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打印版本" sheetId="2" r:id="rId2"/>
  </sheets>
  <definedNames>
    <definedName name="_xlnm._FilterDatabase" localSheetId="0" hidden="1">Sheet1!$A$4:$P$69</definedName>
    <definedName name="_xlnm._FilterDatabase" localSheetId="1" hidden="1">打印版本!$A$4:$P$68</definedName>
  </definedNames>
  <calcPr calcId="144525"/>
</workbook>
</file>

<file path=xl/sharedStrings.xml><?xml version="1.0" encoding="utf-8"?>
<sst xmlns="http://schemas.openxmlformats.org/spreadsheetml/2006/main" count="1143" uniqueCount="269">
  <si>
    <t>2022年武昌区卫健局事业单位公开招聘拟聘用人员公示表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</si>
  <si>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</si>
  <si>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</si>
  <si>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</si>
  <si>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</si>
  <si>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</si>
  <si>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</si>
  <si>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</si>
  <si>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</si>
  <si>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</si>
  <si>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</si>
  <si>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</si>
  <si>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</si>
  <si>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</si>
  <si>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</si>
  <si>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</si>
  <si>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</si>
  <si>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职业资格、
技术资格、技术等级 </t>
  </si>
  <si>
    <t>其他</t>
  </si>
  <si>
    <t>武汉市第七医院</t>
  </si>
  <si>
    <t>感染性疾病科医师</t>
  </si>
  <si>
    <t>220600800601</t>
  </si>
  <si>
    <t>4299014771</t>
  </si>
  <si>
    <t>吴双</t>
  </si>
  <si>
    <t>本科</t>
  </si>
  <si>
    <t>学士</t>
  </si>
  <si>
    <t>临床医学</t>
  </si>
  <si>
    <t>医师资格证、中级医师资格证</t>
  </si>
  <si>
    <t>4299019294</t>
  </si>
  <si>
    <t>王小雅</t>
  </si>
  <si>
    <t>研究生</t>
  </si>
  <si>
    <t>硕士</t>
  </si>
  <si>
    <t>内科学</t>
  </si>
  <si>
    <t>肾内科医师</t>
  </si>
  <si>
    <t>220600800602</t>
  </si>
  <si>
    <t>4299014277</t>
  </si>
  <si>
    <t>何靖</t>
  </si>
  <si>
    <t>医师资格证、住院医师规范化培训合格证</t>
  </si>
  <si>
    <t>消化内科医师</t>
  </si>
  <si>
    <t>220600800603</t>
  </si>
  <si>
    <t>4299141345</t>
  </si>
  <si>
    <t>熊师瑞</t>
  </si>
  <si>
    <t>呼吸内科医师</t>
  </si>
  <si>
    <t>220600800604</t>
  </si>
  <si>
    <t>4299061894</t>
  </si>
  <si>
    <t>谢婷婷</t>
  </si>
  <si>
    <t>内分泌医师</t>
  </si>
  <si>
    <t>220600800605</t>
  </si>
  <si>
    <t>4299076892</t>
  </si>
  <si>
    <t>唐杰</t>
  </si>
  <si>
    <t>妇产科医师</t>
  </si>
  <si>
    <t>220600800607</t>
  </si>
  <si>
    <t>4299012976</t>
  </si>
  <si>
    <t>曾洁</t>
  </si>
  <si>
    <t>儿科医师</t>
  </si>
  <si>
    <t>220600800608</t>
  </si>
  <si>
    <t>4299046890</t>
  </si>
  <si>
    <t>夏盛奇</t>
  </si>
  <si>
    <t>4299103464</t>
  </si>
  <si>
    <t>张凯</t>
  </si>
  <si>
    <t>4299104347</t>
  </si>
  <si>
    <t>张茜</t>
  </si>
  <si>
    <t>急诊内科医师</t>
  </si>
  <si>
    <t>220600800609</t>
  </si>
  <si>
    <t>4299007718</t>
  </si>
  <si>
    <t>董林</t>
  </si>
  <si>
    <t>心电图医师</t>
  </si>
  <si>
    <t>220600800613</t>
  </si>
  <si>
    <t>4299030613</t>
  </si>
  <si>
    <t>蔡丽霞</t>
  </si>
  <si>
    <t>社区医师</t>
  </si>
  <si>
    <t>220600800614</t>
  </si>
  <si>
    <t>4299104612</t>
  </si>
  <si>
    <t>申伟丽</t>
  </si>
  <si>
    <t>4299097584</t>
  </si>
  <si>
    <t>卢美淑</t>
  </si>
  <si>
    <t>放射科医师</t>
  </si>
  <si>
    <t>220600800615</t>
  </si>
  <si>
    <t>4299034561</t>
  </si>
  <si>
    <t>易良慧</t>
  </si>
  <si>
    <t>医学影像学</t>
  </si>
  <si>
    <t>4299133901</t>
  </si>
  <si>
    <t>吴倩</t>
  </si>
  <si>
    <t>超声科医师</t>
  </si>
  <si>
    <t>220600800616</t>
  </si>
  <si>
    <t>4299084388</t>
  </si>
  <si>
    <t>韩文静</t>
  </si>
  <si>
    <t>助产士1</t>
  </si>
  <si>
    <t>220600800618</t>
  </si>
  <si>
    <t>4299005682</t>
  </si>
  <si>
    <t>魏沛</t>
  </si>
  <si>
    <t>无</t>
  </si>
  <si>
    <t>护理学</t>
  </si>
  <si>
    <t>护士执业资格证、主管护师资格证、母婴保健技术资格证</t>
  </si>
  <si>
    <t>助产士2</t>
  </si>
  <si>
    <t>220600800619</t>
  </si>
  <si>
    <t>4299039132</t>
  </si>
  <si>
    <t>殷婷婷</t>
  </si>
  <si>
    <t>重症医学科医师2</t>
  </si>
  <si>
    <t>220600800620</t>
  </si>
  <si>
    <t>肖晓</t>
  </si>
  <si>
    <t>免笔试</t>
  </si>
  <si>
    <t>副主任医师资格证</t>
  </si>
  <si>
    <t>软件工程师</t>
  </si>
  <si>
    <t>220600800621</t>
  </si>
  <si>
    <t>聂国新</t>
  </si>
  <si>
    <t>计算机应用技术</t>
  </si>
  <si>
    <t>高级系统架构设计师资格证</t>
  </si>
  <si>
    <t>中医科医师</t>
  </si>
  <si>
    <t>220600800622</t>
  </si>
  <si>
    <t>4299063655</t>
  </si>
  <si>
    <t>张荣芳</t>
  </si>
  <si>
    <t>中医内科学</t>
  </si>
  <si>
    <t>武汉市武昌区疾病预防控制中心</t>
  </si>
  <si>
    <t>公卫医师</t>
  </si>
  <si>
    <t>220600800201</t>
  </si>
  <si>
    <t>4299055490</t>
  </si>
  <si>
    <t>饶玲</t>
  </si>
  <si>
    <t>预防医学</t>
  </si>
  <si>
    <t>公卫医师中级     （公共卫生）</t>
  </si>
  <si>
    <t>4299033011</t>
  </si>
  <si>
    <t>杨瑞景</t>
  </si>
  <si>
    <t>4299075051</t>
  </si>
  <si>
    <t>陈红菊</t>
  </si>
  <si>
    <t>流行病与卫生统计学</t>
  </si>
  <si>
    <t>4299098477</t>
  </si>
  <si>
    <t>潘亦伟</t>
  </si>
  <si>
    <t>公卫医师中级     （疾病控制）</t>
  </si>
  <si>
    <t>人力资源管理人员</t>
  </si>
  <si>
    <t>220600800202</t>
  </si>
  <si>
    <t>徐思琪</t>
  </si>
  <si>
    <t>81.76</t>
  </si>
  <si>
    <t>人力资源管理</t>
  </si>
  <si>
    <t>财务人员</t>
  </si>
  <si>
    <t>220600800203</t>
  </si>
  <si>
    <t>李甜</t>
  </si>
  <si>
    <t>81.52</t>
  </si>
  <si>
    <t>会计学</t>
  </si>
  <si>
    <t>初级会计资格证</t>
  </si>
  <si>
    <t>宣传人员</t>
  </si>
  <si>
    <t>220600800204</t>
  </si>
  <si>
    <t>田毓航</t>
  </si>
  <si>
    <t>82.70</t>
  </si>
  <si>
    <t>汉语言文学</t>
  </si>
  <si>
    <t>武汉市武昌区卫生健康局</t>
  </si>
  <si>
    <r>
      <rPr>
        <sz val="10"/>
        <rFont val="仿宋_GB2312"/>
        <charset val="134"/>
      </rPr>
      <t>公卫医师</t>
    </r>
    <r>
      <rPr>
        <sz val="10"/>
        <rFont val="Times New Roman"/>
        <charset val="134"/>
      </rPr>
      <t>l</t>
    </r>
  </si>
  <si>
    <t>220600800001</t>
  </si>
  <si>
    <t>徐莹</t>
  </si>
  <si>
    <r>
      <rPr>
        <sz val="10"/>
        <rFont val="仿宋_GB2312"/>
        <charset val="134"/>
      </rPr>
      <t>公卫医师</t>
    </r>
    <r>
      <rPr>
        <sz val="10"/>
        <rFont val="Times New Roman"/>
        <charset val="134"/>
      </rPr>
      <t>1</t>
    </r>
  </si>
  <si>
    <t>刘彩茵</t>
  </si>
  <si>
    <t>医师资格证、
医师执业证</t>
  </si>
  <si>
    <t>因怀孕暂缓体检，推迟办理入职手续</t>
  </si>
  <si>
    <r>
      <rPr>
        <sz val="10"/>
        <rFont val="仿宋_GB2312"/>
        <charset val="134"/>
      </rPr>
      <t>全科医师</t>
    </r>
    <r>
      <rPr>
        <sz val="10"/>
        <rFont val="Times New Roman"/>
        <charset val="134"/>
      </rPr>
      <t>3</t>
    </r>
  </si>
  <si>
    <t>220600800007</t>
  </si>
  <si>
    <t>温朝英</t>
  </si>
  <si>
    <t>医师资格证、        医师执业证（执业范围为全科专业）、住院医师规范化培训合格证（全科专业）</t>
  </si>
  <si>
    <r>
      <rPr>
        <sz val="11"/>
        <rFont val="仿宋"/>
        <charset val="0"/>
      </rPr>
      <t>全科医师</t>
    </r>
    <r>
      <rPr>
        <sz val="11"/>
        <rFont val="Times New Roman"/>
        <charset val="0"/>
      </rPr>
      <t>3</t>
    </r>
  </si>
  <si>
    <t>4299027237</t>
  </si>
  <si>
    <t>余玉洁</t>
  </si>
  <si>
    <t>4299139509</t>
  </si>
  <si>
    <t>张珊</t>
  </si>
  <si>
    <r>
      <rPr>
        <sz val="10"/>
        <rFont val="仿宋_GB2312"/>
        <charset val="134"/>
      </rPr>
      <t>全科医生</t>
    </r>
    <r>
      <rPr>
        <sz val="10"/>
        <rFont val="Times New Roman"/>
        <charset val="134"/>
      </rPr>
      <t>4</t>
    </r>
  </si>
  <si>
    <t>220600800008</t>
  </si>
  <si>
    <t>4299000680</t>
  </si>
  <si>
    <t>李龙</t>
  </si>
  <si>
    <t>医师资格证、医师执业证</t>
  </si>
  <si>
    <t>4299038824</t>
  </si>
  <si>
    <t>李静娴</t>
  </si>
  <si>
    <r>
      <rPr>
        <sz val="11"/>
        <rFont val="仿宋"/>
        <charset val="0"/>
      </rPr>
      <t>全科医生</t>
    </r>
    <r>
      <rPr>
        <sz val="11"/>
        <rFont val="Times New Roman"/>
        <charset val="0"/>
      </rPr>
      <t>5</t>
    </r>
  </si>
  <si>
    <t>220600800009</t>
  </si>
  <si>
    <t>4299047065</t>
  </si>
  <si>
    <t>况冬</t>
  </si>
  <si>
    <t>医师执业证、医师资格证</t>
  </si>
  <si>
    <r>
      <rPr>
        <sz val="10"/>
        <rFont val="仿宋_GB2312"/>
        <charset val="134"/>
      </rPr>
      <t>全科医师</t>
    </r>
    <r>
      <rPr>
        <sz val="10"/>
        <rFont val="Times New Roman"/>
        <charset val="134"/>
      </rPr>
      <t>5</t>
    </r>
  </si>
  <si>
    <t>傅文丽</t>
  </si>
  <si>
    <r>
      <rPr>
        <sz val="10"/>
        <rFont val="仿宋_GB2312"/>
        <charset val="134"/>
      </rPr>
      <t>医师资格证、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医师执业证</t>
    </r>
  </si>
  <si>
    <r>
      <rPr>
        <sz val="10"/>
        <rFont val="仿宋_GB2312"/>
        <charset val="134"/>
      </rPr>
      <t>全科医生</t>
    </r>
    <r>
      <rPr>
        <sz val="10"/>
        <rFont val="Times New Roman"/>
        <charset val="134"/>
      </rPr>
      <t>5</t>
    </r>
  </si>
  <si>
    <t>肖杨秋子</t>
  </si>
  <si>
    <r>
      <rPr>
        <sz val="10"/>
        <rFont val="仿宋_GB2312"/>
        <charset val="134"/>
      </rPr>
      <t>影像科医师</t>
    </r>
    <r>
      <rPr>
        <sz val="10"/>
        <rFont val="Times New Roman"/>
        <charset val="134"/>
      </rPr>
      <t>1</t>
    </r>
  </si>
  <si>
    <t>220600800010</t>
  </si>
  <si>
    <t>张涛</t>
  </si>
  <si>
    <t>费菲</t>
  </si>
  <si>
    <t>医师资格证、      医师执业证</t>
  </si>
  <si>
    <r>
      <rPr>
        <sz val="10"/>
        <rFont val="仿宋_GB2312"/>
        <charset val="134"/>
      </rPr>
      <t>影像科医师</t>
    </r>
    <r>
      <rPr>
        <sz val="10"/>
        <rFont val="Times New Roman"/>
        <charset val="134"/>
      </rPr>
      <t>2</t>
    </r>
  </si>
  <si>
    <t>220600800011</t>
  </si>
  <si>
    <t>陈娇</t>
  </si>
  <si>
    <t>医师资格证、医师执业证（执业范围为医学影像和放射治疗专业）、规培中</t>
  </si>
  <si>
    <r>
      <rPr>
        <sz val="10"/>
        <rFont val="仿宋_GB2312"/>
        <charset val="134"/>
      </rPr>
      <t>影像科技士</t>
    </r>
  </si>
  <si>
    <t>220600800015</t>
  </si>
  <si>
    <t>万婷</t>
  </si>
  <si>
    <t>医学影像技术</t>
  </si>
  <si>
    <t>放射医学技术初级（师）</t>
  </si>
  <si>
    <r>
      <rPr>
        <sz val="10"/>
        <rFont val="仿宋_GB2312"/>
        <charset val="134"/>
      </rPr>
      <t>中医医师</t>
    </r>
    <r>
      <rPr>
        <sz val="10"/>
        <rFont val="Times New Roman"/>
        <charset val="134"/>
      </rPr>
      <t>1</t>
    </r>
  </si>
  <si>
    <t>220600800016</t>
  </si>
  <si>
    <t>肖云璐</t>
  </si>
  <si>
    <t>中医学</t>
  </si>
  <si>
    <t>高蕊</t>
  </si>
  <si>
    <t>针灸推拿学</t>
  </si>
  <si>
    <r>
      <rPr>
        <sz val="10"/>
        <rFont val="仿宋_GB2312"/>
        <charset val="134"/>
      </rPr>
      <t>中医医师</t>
    </r>
    <r>
      <rPr>
        <sz val="10"/>
        <rFont val="Times New Roman"/>
        <charset val="134"/>
      </rPr>
      <t>2</t>
    </r>
  </si>
  <si>
    <t>220600800017</t>
  </si>
  <si>
    <t>王怡园</t>
  </si>
  <si>
    <t>递补</t>
  </si>
  <si>
    <r>
      <rPr>
        <sz val="10"/>
        <rFont val="仿宋_GB2312"/>
        <charset val="134"/>
      </rPr>
      <t>中医医师</t>
    </r>
    <r>
      <rPr>
        <sz val="10"/>
        <rFont val="Times New Roman"/>
        <charset val="134"/>
      </rPr>
      <t>3</t>
    </r>
  </si>
  <si>
    <t>220600800018</t>
  </si>
  <si>
    <t>4299120679</t>
  </si>
  <si>
    <t>朱静</t>
  </si>
  <si>
    <r>
      <rPr>
        <sz val="10"/>
        <rFont val="仿宋_GB2312"/>
        <charset val="134"/>
      </rPr>
      <t>中医医师</t>
    </r>
    <r>
      <rPr>
        <sz val="10"/>
        <rFont val="Times New Roman"/>
        <charset val="134"/>
      </rPr>
      <t>4</t>
    </r>
  </si>
  <si>
    <t>220600800019</t>
  </si>
  <si>
    <t>潘成</t>
  </si>
  <si>
    <r>
      <rPr>
        <sz val="10"/>
        <rFont val="仿宋_GB2312"/>
        <charset val="134"/>
      </rPr>
      <t>中医内科医生</t>
    </r>
  </si>
  <si>
    <t>220600800020</t>
  </si>
  <si>
    <t>4299038833</t>
  </si>
  <si>
    <t>刘颖</t>
  </si>
  <si>
    <r>
      <rPr>
        <sz val="10"/>
        <rFont val="仿宋_GB2312"/>
        <charset val="134"/>
      </rPr>
      <t>儿科医师</t>
    </r>
  </si>
  <si>
    <t>220600800024</t>
  </si>
  <si>
    <t>李婉如</t>
  </si>
  <si>
    <t>医师资格证、医师执业证（执业范围为儿科专业）、住院医师规范化培训合格证</t>
  </si>
  <si>
    <r>
      <rPr>
        <sz val="10"/>
        <rFont val="仿宋_GB2312"/>
        <charset val="134"/>
      </rPr>
      <t>妇科医师</t>
    </r>
  </si>
  <si>
    <t>220600800025</t>
  </si>
  <si>
    <t>4299083444</t>
  </si>
  <si>
    <t>刘晓荣</t>
  </si>
  <si>
    <t>32</t>
  </si>
  <si>
    <t>医师资格证、医师执业证（执业范围为妇产科专业）、住院医师规范化培训合格证</t>
  </si>
  <si>
    <r>
      <rPr>
        <sz val="10"/>
        <rFont val="仿宋_GB2312"/>
        <charset val="134"/>
      </rPr>
      <t>口腔医师</t>
    </r>
  </si>
  <si>
    <t>220600800026</t>
  </si>
  <si>
    <t>4299015540</t>
  </si>
  <si>
    <t>邓倩影</t>
  </si>
  <si>
    <t>口腔医学</t>
  </si>
  <si>
    <r>
      <rPr>
        <sz val="10"/>
        <rFont val="仿宋_GB2312"/>
        <charset val="134"/>
      </rPr>
      <t>临床医师</t>
    </r>
  </si>
  <si>
    <t>220600800028</t>
  </si>
  <si>
    <t>胡渊</t>
  </si>
  <si>
    <r>
      <rPr>
        <sz val="10"/>
        <rFont val="仿宋_GB2312"/>
        <charset val="134"/>
      </rPr>
      <t>中药师</t>
    </r>
  </si>
  <si>
    <t>220600800029</t>
  </si>
  <si>
    <t>陈蒙梦</t>
  </si>
  <si>
    <t>中药学</t>
  </si>
  <si>
    <t>中药学初级（师）</t>
  </si>
  <si>
    <r>
      <rPr>
        <sz val="10"/>
        <rFont val="仿宋_GB2312"/>
        <charset val="134"/>
      </rPr>
      <t>护士</t>
    </r>
    <r>
      <rPr>
        <sz val="10"/>
        <rFont val="Times New Roman"/>
        <charset val="134"/>
      </rPr>
      <t>1</t>
    </r>
  </si>
  <si>
    <t>220600800030</t>
  </si>
  <si>
    <t>喻菁</t>
  </si>
  <si>
    <r>
      <rPr>
        <sz val="10"/>
        <rFont val="仿宋_GB2312"/>
        <charset val="134"/>
      </rPr>
      <t>护士执业证、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护士资格证</t>
    </r>
  </si>
  <si>
    <t>周芬</t>
  </si>
  <si>
    <r>
      <rPr>
        <sz val="10"/>
        <rFont val="仿宋_GB2312"/>
        <charset val="134"/>
      </rPr>
      <t>护士</t>
    </r>
    <r>
      <rPr>
        <sz val="10"/>
        <rFont val="Times New Roman"/>
        <charset val="134"/>
      </rPr>
      <t>2</t>
    </r>
  </si>
  <si>
    <t>220600800031</t>
  </si>
  <si>
    <t>程一梦</t>
  </si>
  <si>
    <t>大专</t>
  </si>
  <si>
    <t>护理</t>
  </si>
  <si>
    <t>护士执业证、
护士资格证</t>
  </si>
  <si>
    <t>蔡舒</t>
  </si>
  <si>
    <t>护士执业证、
护师资格证</t>
  </si>
  <si>
    <t>全书棋</t>
  </si>
  <si>
    <t>社区护理学</t>
  </si>
  <si>
    <t>李诗童</t>
  </si>
  <si>
    <t>程游欣</t>
  </si>
  <si>
    <t>护士执业证、主管护师</t>
  </si>
  <si>
    <r>
      <rPr>
        <sz val="10"/>
        <rFont val="仿宋_GB2312"/>
        <charset val="134"/>
      </rPr>
      <t>护士</t>
    </r>
    <r>
      <rPr>
        <sz val="10"/>
        <rFont val="Times New Roman"/>
        <charset val="134"/>
      </rPr>
      <t>3</t>
    </r>
  </si>
  <si>
    <t>220600800032</t>
  </si>
  <si>
    <t>王华</t>
  </si>
  <si>
    <t>护士资格证、护士执业证</t>
  </si>
  <si>
    <r>
      <rPr>
        <sz val="10"/>
        <rFont val="仿宋_GB2312"/>
        <charset val="134"/>
      </rPr>
      <t>护师</t>
    </r>
  </si>
  <si>
    <t>220600800033</t>
  </si>
  <si>
    <t>4299081998</t>
  </si>
  <si>
    <t>林昊</t>
  </si>
  <si>
    <t>护士执业证、护师资格证</t>
  </si>
  <si>
    <r>
      <rPr>
        <sz val="10"/>
        <rFont val="仿宋_GB2312"/>
        <charset val="134"/>
      </rPr>
      <t>主管护师</t>
    </r>
  </si>
  <si>
    <t>220600800034</t>
  </si>
  <si>
    <t>徐丽红</t>
  </si>
  <si>
    <t xml:space="preserve">   注：“考试成绩”栏目内容均按百分制填写。</t>
  </si>
  <si>
    <t>2022年武汉市事业单位公开招聘拟聘用人员公示表</t>
  </si>
  <si>
    <r>
      <rPr>
        <sz val="10"/>
        <rFont val="宋体"/>
        <charset val="134"/>
      </rPr>
      <t>429908</t>
    </r>
    <r>
      <rPr>
        <sz val="10"/>
        <color theme="1"/>
        <rFont val="宋体"/>
        <charset val="134"/>
        <scheme val="minor"/>
      </rPr>
      <t>6940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</si>
</sst>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公文小标宋简"/>
      <charset val="134"/>
    </font>
    <font>
      <sz val="12"/>
      <name val="仿宋_GB2312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1"/>
      <name val="Times New Roman"/>
      <charset val="134"/>
    </font>
    <font>
      <sz val="10"/>
      <name val="仿宋_GB2312"/>
      <charset val="134"/>
    </font>
    <font>
      <sz val="11"/>
      <name val="仿宋"/>
      <charset val="134"/>
    </font>
    <font>
      <sz val="10"/>
      <name val="Times New Roman"/>
      <charset val="134"/>
    </font>
    <font>
      <sz val="11"/>
      <name val="Times New Roman"/>
      <charset val="0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仿宋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176" fontId="9" fillId="0" borderId="2" xfId="49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 quotePrefix="1">
      <alignment horizontal="center" vertical="center" wrapText="1"/>
    </xf>
    <xf numFmtId="0" fontId="9" fillId="0" borderId="2" xfId="49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0"/>
  <sheetViews>
    <sheetView showGridLines="0" tabSelected="1" topLeftCell="A19" workbookViewId="0">
      <selection activeCell="F25" sqref="F25"/>
    </sheetView>
  </sheetViews>
  <sheetFormatPr defaultColWidth="9" defaultRowHeight="14.4"/>
  <cols>
    <col min="1" max="1" width="3.62962962962963" style="4" customWidth="1"/>
    <col min="2" max="2" width="13.2222222222222" style="3" customWidth="1"/>
    <col min="3" max="3" width="12" style="3" customWidth="1"/>
    <col min="4" max="4" width="14.1111111111111" style="3" customWidth="1"/>
    <col min="5" max="5" width="12.2222222222222" style="3" customWidth="1"/>
    <col min="6" max="6" width="9" style="3"/>
    <col min="7" max="7" width="9.77777777777778" style="3" customWidth="1"/>
    <col min="8" max="8" width="8" style="3" customWidth="1"/>
    <col min="9" max="9" width="10.8888888888889" style="3" customWidth="1"/>
    <col min="10" max="10" width="5.25" style="3" customWidth="1"/>
    <col min="11" max="11" width="5.87962962962963" style="4" customWidth="1"/>
    <col min="12" max="13" width="7.5" style="4" customWidth="1"/>
    <col min="14" max="14" width="7.44444444444444" style="4" customWidth="1"/>
    <col min="15" max="15" width="13.5" style="4" customWidth="1"/>
    <col min="16" max="16384" width="9" style="3"/>
  </cols>
  <sheetData>
    <row r="1" ht="9" customHeight="1"/>
    <row r="2" ht="35.25" customHeight="1" spans="1:16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21" customHeight="1" spans="1:16">
      <c r="A3" s="6" t="s">
        <v>1</v>
      </c>
      <c r="B3" s="7" t="s">
        <v>2</v>
      </c>
      <c r="C3" s="7" t="s">
        <v>3</v>
      </c>
      <c r="D3" s="6" t="s">
        <v>4</v>
      </c>
      <c r="E3" s="6" t="s">
        <v>5</v>
      </c>
      <c r="F3" s="7" t="s">
        <v>6</v>
      </c>
      <c r="G3" s="8" t="s">
        <v>7</v>
      </c>
      <c r="H3" s="8"/>
      <c r="I3" s="8"/>
      <c r="J3" s="6" t="s">
        <v>8</v>
      </c>
      <c r="K3" s="7" t="s">
        <v>9</v>
      </c>
      <c r="L3" s="7"/>
      <c r="M3" s="7"/>
      <c r="N3" s="7"/>
      <c r="O3" s="7"/>
      <c r="P3" s="7"/>
    </row>
    <row r="4" s="2" customFormat="1" ht="47" customHeight="1" spans="1:16">
      <c r="A4" s="9"/>
      <c r="B4" s="7"/>
      <c r="C4" s="7"/>
      <c r="D4" s="9"/>
      <c r="E4" s="9"/>
      <c r="F4" s="7"/>
      <c r="G4" s="8" t="s">
        <v>10</v>
      </c>
      <c r="H4" s="8" t="s">
        <v>11</v>
      </c>
      <c r="I4" s="8" t="s">
        <v>12</v>
      </c>
      <c r="J4" s="9"/>
      <c r="K4" s="7" t="s">
        <v>13</v>
      </c>
      <c r="L4" s="7" t="s">
        <v>14</v>
      </c>
      <c r="M4" s="7" t="s">
        <v>15</v>
      </c>
      <c r="N4" s="7" t="s">
        <v>16</v>
      </c>
      <c r="O4" s="19" t="s">
        <v>17</v>
      </c>
      <c r="P4" s="7" t="s">
        <v>18</v>
      </c>
    </row>
    <row r="5" s="2" customFormat="1" ht="39" customHeight="1" spans="1:16">
      <c r="A5" s="10">
        <v>1</v>
      </c>
      <c r="B5" s="11" t="s">
        <v>19</v>
      </c>
      <c r="C5" s="11" t="s">
        <v>20</v>
      </c>
      <c r="D5" s="12" t="s">
        <v>21</v>
      </c>
      <c r="E5" s="12" t="s">
        <v>22</v>
      </c>
      <c r="F5" s="13" t="s">
        <v>23</v>
      </c>
      <c r="G5" s="12">
        <v>68.5067</v>
      </c>
      <c r="H5" s="14">
        <v>79.7</v>
      </c>
      <c r="I5" s="20">
        <v>75.22268</v>
      </c>
      <c r="J5" s="20">
        <v>1</v>
      </c>
      <c r="K5" s="20">
        <v>33</v>
      </c>
      <c r="L5" s="13" t="s">
        <v>24</v>
      </c>
      <c r="M5" s="13" t="s">
        <v>25</v>
      </c>
      <c r="N5" s="13" t="s">
        <v>26</v>
      </c>
      <c r="O5" s="13" t="s">
        <v>27</v>
      </c>
      <c r="P5" s="7"/>
    </row>
    <row r="6" s="2" customFormat="1" ht="37" customHeight="1" spans="1:16">
      <c r="A6" s="10">
        <v>2</v>
      </c>
      <c r="B6" s="11" t="s">
        <v>19</v>
      </c>
      <c r="C6" s="11" t="s">
        <v>20</v>
      </c>
      <c r="D6" s="12" t="s">
        <v>21</v>
      </c>
      <c r="E6" s="12" t="s">
        <v>28</v>
      </c>
      <c r="F6" s="13" t="s">
        <v>29</v>
      </c>
      <c r="G6" s="12">
        <v>64.04</v>
      </c>
      <c r="H6" s="14">
        <v>75.8</v>
      </c>
      <c r="I6" s="20">
        <v>71.096</v>
      </c>
      <c r="J6" s="20">
        <v>2</v>
      </c>
      <c r="K6" s="20">
        <v>37</v>
      </c>
      <c r="L6" s="13" t="s">
        <v>30</v>
      </c>
      <c r="M6" s="13" t="s">
        <v>31</v>
      </c>
      <c r="N6" s="13" t="s">
        <v>32</v>
      </c>
      <c r="O6" s="13" t="s">
        <v>27</v>
      </c>
      <c r="P6" s="7"/>
    </row>
    <row r="7" s="2" customFormat="1" ht="47" customHeight="1" spans="1:16">
      <c r="A7" s="10">
        <v>3</v>
      </c>
      <c r="B7" s="11" t="s">
        <v>19</v>
      </c>
      <c r="C7" s="11" t="s">
        <v>33</v>
      </c>
      <c r="D7" s="12" t="s">
        <v>34</v>
      </c>
      <c r="E7" s="12" t="s">
        <v>35</v>
      </c>
      <c r="F7" s="13" t="s">
        <v>36</v>
      </c>
      <c r="G7" s="12">
        <v>70.9067</v>
      </c>
      <c r="H7" s="14">
        <v>83.1</v>
      </c>
      <c r="I7" s="20">
        <v>78.22268</v>
      </c>
      <c r="J7" s="20">
        <v>1</v>
      </c>
      <c r="K7" s="20">
        <v>28</v>
      </c>
      <c r="L7" s="13" t="s">
        <v>24</v>
      </c>
      <c r="M7" s="13" t="s">
        <v>25</v>
      </c>
      <c r="N7" s="13" t="s">
        <v>26</v>
      </c>
      <c r="O7" s="13" t="s">
        <v>37</v>
      </c>
      <c r="P7" s="7"/>
    </row>
    <row r="8" s="2" customFormat="1" ht="47" customHeight="1" spans="1:16">
      <c r="A8" s="10">
        <v>4</v>
      </c>
      <c r="B8" s="11" t="s">
        <v>19</v>
      </c>
      <c r="C8" s="11" t="s">
        <v>38</v>
      </c>
      <c r="D8" s="12" t="s">
        <v>39</v>
      </c>
      <c r="E8" s="12" t="s">
        <v>40</v>
      </c>
      <c r="F8" s="13" t="s">
        <v>41</v>
      </c>
      <c r="G8" s="12">
        <v>62.76</v>
      </c>
      <c r="H8" s="14">
        <v>82.4</v>
      </c>
      <c r="I8" s="20">
        <v>74.544</v>
      </c>
      <c r="J8" s="20">
        <v>1</v>
      </c>
      <c r="K8" s="20">
        <v>27</v>
      </c>
      <c r="L8" s="13" t="s">
        <v>24</v>
      </c>
      <c r="M8" s="13" t="s">
        <v>25</v>
      </c>
      <c r="N8" s="13" t="s">
        <v>26</v>
      </c>
      <c r="O8" s="13" t="s">
        <v>37</v>
      </c>
      <c r="P8" s="7"/>
    </row>
    <row r="9" s="2" customFormat="1" ht="47" customHeight="1" spans="1:16">
      <c r="A9" s="10">
        <v>5</v>
      </c>
      <c r="B9" s="11" t="s">
        <v>19</v>
      </c>
      <c r="C9" s="11" t="s">
        <v>42</v>
      </c>
      <c r="D9" s="12" t="s">
        <v>43</v>
      </c>
      <c r="E9" s="12" t="s">
        <v>44</v>
      </c>
      <c r="F9" s="13" t="s">
        <v>45</v>
      </c>
      <c r="G9" s="12">
        <v>61.5067</v>
      </c>
      <c r="H9" s="14">
        <v>79.6</v>
      </c>
      <c r="I9" s="20">
        <v>72.36268</v>
      </c>
      <c r="J9" s="20">
        <v>1</v>
      </c>
      <c r="K9" s="20">
        <v>33</v>
      </c>
      <c r="L9" s="13" t="s">
        <v>24</v>
      </c>
      <c r="M9" s="13" t="s">
        <v>25</v>
      </c>
      <c r="N9" s="13" t="s">
        <v>26</v>
      </c>
      <c r="O9" s="13" t="s">
        <v>27</v>
      </c>
      <c r="P9" s="7"/>
    </row>
    <row r="10" s="2" customFormat="1" ht="47" customHeight="1" spans="1:16">
      <c r="A10" s="10">
        <v>6</v>
      </c>
      <c r="B10" s="11" t="s">
        <v>19</v>
      </c>
      <c r="C10" s="11" t="s">
        <v>46</v>
      </c>
      <c r="D10" s="12" t="s">
        <v>47</v>
      </c>
      <c r="E10" s="12" t="s">
        <v>48</v>
      </c>
      <c r="F10" s="13" t="s">
        <v>49</v>
      </c>
      <c r="G10" s="12">
        <v>58.4267</v>
      </c>
      <c r="H10" s="14">
        <v>78.3</v>
      </c>
      <c r="I10" s="20">
        <v>70.35068</v>
      </c>
      <c r="J10" s="20">
        <v>1</v>
      </c>
      <c r="K10" s="20">
        <v>36</v>
      </c>
      <c r="L10" s="13" t="s">
        <v>24</v>
      </c>
      <c r="M10" s="13" t="s">
        <v>25</v>
      </c>
      <c r="N10" s="13" t="s">
        <v>26</v>
      </c>
      <c r="O10" s="13" t="s">
        <v>27</v>
      </c>
      <c r="P10" s="7"/>
    </row>
    <row r="11" s="2" customFormat="1" ht="47" customHeight="1" spans="1:16">
      <c r="A11" s="10">
        <v>7</v>
      </c>
      <c r="B11" s="11" t="s">
        <v>19</v>
      </c>
      <c r="C11" s="11" t="s">
        <v>50</v>
      </c>
      <c r="D11" s="12" t="s">
        <v>51</v>
      </c>
      <c r="E11" s="12" t="s">
        <v>52</v>
      </c>
      <c r="F11" s="13" t="s">
        <v>53</v>
      </c>
      <c r="G11" s="12">
        <v>64.5067</v>
      </c>
      <c r="H11" s="14">
        <v>81.4</v>
      </c>
      <c r="I11" s="20">
        <v>74.64268</v>
      </c>
      <c r="J11" s="20">
        <v>1</v>
      </c>
      <c r="K11" s="20">
        <v>32</v>
      </c>
      <c r="L11" s="13" t="s">
        <v>24</v>
      </c>
      <c r="M11" s="13" t="s">
        <v>25</v>
      </c>
      <c r="N11" s="13" t="s">
        <v>26</v>
      </c>
      <c r="O11" s="13" t="s">
        <v>27</v>
      </c>
      <c r="P11" s="7"/>
    </row>
    <row r="12" s="2" customFormat="1" ht="47" customHeight="1" spans="1:16">
      <c r="A12" s="10">
        <v>8</v>
      </c>
      <c r="B12" s="11" t="s">
        <v>19</v>
      </c>
      <c r="C12" s="11" t="s">
        <v>54</v>
      </c>
      <c r="D12" s="12" t="s">
        <v>55</v>
      </c>
      <c r="E12" s="12" t="s">
        <v>56</v>
      </c>
      <c r="F12" s="13" t="s">
        <v>57</v>
      </c>
      <c r="G12" s="12">
        <v>68.88</v>
      </c>
      <c r="H12" s="14">
        <v>81.2</v>
      </c>
      <c r="I12" s="20">
        <v>76.272</v>
      </c>
      <c r="J12" s="20">
        <v>1</v>
      </c>
      <c r="K12" s="20">
        <v>35</v>
      </c>
      <c r="L12" s="13" t="s">
        <v>24</v>
      </c>
      <c r="M12" s="13" t="s">
        <v>25</v>
      </c>
      <c r="N12" s="13" t="s">
        <v>26</v>
      </c>
      <c r="O12" s="13" t="s">
        <v>27</v>
      </c>
      <c r="P12" s="7"/>
    </row>
    <row r="13" s="2" customFormat="1" ht="47" customHeight="1" spans="1:16">
      <c r="A13" s="10">
        <v>9</v>
      </c>
      <c r="B13" s="11" t="s">
        <v>19</v>
      </c>
      <c r="C13" s="11" t="s">
        <v>54</v>
      </c>
      <c r="D13" s="12" t="s">
        <v>55</v>
      </c>
      <c r="E13" s="12" t="s">
        <v>58</v>
      </c>
      <c r="F13" s="13" t="s">
        <v>59</v>
      </c>
      <c r="G13" s="12">
        <v>66.4267</v>
      </c>
      <c r="H13" s="14">
        <v>78.5</v>
      </c>
      <c r="I13" s="20">
        <v>73.67068</v>
      </c>
      <c r="J13" s="20">
        <v>2</v>
      </c>
      <c r="K13" s="20">
        <v>30</v>
      </c>
      <c r="L13" s="13" t="s">
        <v>24</v>
      </c>
      <c r="M13" s="13" t="s">
        <v>25</v>
      </c>
      <c r="N13" s="13" t="s">
        <v>26</v>
      </c>
      <c r="O13" s="13" t="s">
        <v>37</v>
      </c>
      <c r="P13" s="7"/>
    </row>
    <row r="14" s="2" customFormat="1" ht="47" customHeight="1" spans="1:16">
      <c r="A14" s="10">
        <v>10</v>
      </c>
      <c r="B14" s="11" t="s">
        <v>19</v>
      </c>
      <c r="C14" s="11" t="s">
        <v>54</v>
      </c>
      <c r="D14" s="12" t="s">
        <v>55</v>
      </c>
      <c r="E14" s="12" t="s">
        <v>60</v>
      </c>
      <c r="F14" s="13" t="s">
        <v>61</v>
      </c>
      <c r="G14" s="12">
        <v>66.4533</v>
      </c>
      <c r="H14" s="14">
        <v>77.8</v>
      </c>
      <c r="I14" s="20">
        <v>73.26132</v>
      </c>
      <c r="J14" s="20">
        <v>3</v>
      </c>
      <c r="K14" s="20">
        <v>32</v>
      </c>
      <c r="L14" s="13" t="s">
        <v>24</v>
      </c>
      <c r="M14" s="13" t="s">
        <v>25</v>
      </c>
      <c r="N14" s="13" t="s">
        <v>26</v>
      </c>
      <c r="O14" s="13" t="s">
        <v>27</v>
      </c>
      <c r="P14" s="7"/>
    </row>
    <row r="15" s="2" customFormat="1" ht="47" customHeight="1" spans="1:16">
      <c r="A15" s="26">
        <v>11</v>
      </c>
      <c r="B15" s="11" t="s">
        <v>19</v>
      </c>
      <c r="C15" s="11" t="s">
        <v>62</v>
      </c>
      <c r="D15" s="12" t="s">
        <v>63</v>
      </c>
      <c r="E15" s="12" t="s">
        <v>64</v>
      </c>
      <c r="F15" s="13" t="s">
        <v>65</v>
      </c>
      <c r="G15" s="12">
        <v>67.32</v>
      </c>
      <c r="H15" s="14">
        <v>82.5</v>
      </c>
      <c r="I15" s="20">
        <v>76.428</v>
      </c>
      <c r="J15" s="20">
        <v>1</v>
      </c>
      <c r="K15" s="20">
        <v>40</v>
      </c>
      <c r="L15" s="13" t="s">
        <v>24</v>
      </c>
      <c r="M15" s="13" t="s">
        <v>25</v>
      </c>
      <c r="N15" s="13" t="s">
        <v>26</v>
      </c>
      <c r="O15" s="13" t="s">
        <v>27</v>
      </c>
      <c r="P15" s="7"/>
    </row>
    <row r="16" s="2" customFormat="1" ht="47" customHeight="1" spans="1:16">
      <c r="A16" s="10">
        <v>12</v>
      </c>
      <c r="B16" s="11" t="s">
        <v>19</v>
      </c>
      <c r="C16" s="11" t="s">
        <v>66</v>
      </c>
      <c r="D16" s="12" t="s">
        <v>67</v>
      </c>
      <c r="E16" s="12" t="s">
        <v>68</v>
      </c>
      <c r="F16" s="13" t="s">
        <v>69</v>
      </c>
      <c r="G16" s="12">
        <v>57.0933</v>
      </c>
      <c r="H16" s="14">
        <v>77</v>
      </c>
      <c r="I16" s="20">
        <v>69.03732</v>
      </c>
      <c r="J16" s="20">
        <v>1</v>
      </c>
      <c r="K16" s="20">
        <v>33</v>
      </c>
      <c r="L16" s="13" t="s">
        <v>24</v>
      </c>
      <c r="M16" s="13" t="s">
        <v>25</v>
      </c>
      <c r="N16" s="13" t="s">
        <v>26</v>
      </c>
      <c r="O16" s="13" t="s">
        <v>27</v>
      </c>
      <c r="P16" s="7"/>
    </row>
    <row r="17" s="2" customFormat="1" ht="47" customHeight="1" spans="1:16">
      <c r="A17" s="10">
        <v>13</v>
      </c>
      <c r="B17" s="11" t="s">
        <v>19</v>
      </c>
      <c r="C17" s="11" t="s">
        <v>70</v>
      </c>
      <c r="D17" s="12" t="s">
        <v>71</v>
      </c>
      <c r="E17" s="12" t="s">
        <v>72</v>
      </c>
      <c r="F17" s="13" t="s">
        <v>73</v>
      </c>
      <c r="G17" s="12">
        <v>67.9067</v>
      </c>
      <c r="H17" s="14">
        <v>78.8</v>
      </c>
      <c r="I17" s="20">
        <v>74.44268</v>
      </c>
      <c r="J17" s="20">
        <v>1</v>
      </c>
      <c r="K17" s="20">
        <v>29</v>
      </c>
      <c r="L17" s="13" t="s">
        <v>24</v>
      </c>
      <c r="M17" s="13" t="s">
        <v>25</v>
      </c>
      <c r="N17" s="13" t="s">
        <v>26</v>
      </c>
      <c r="O17" s="13" t="s">
        <v>27</v>
      </c>
      <c r="P17" s="7"/>
    </row>
    <row r="18" s="2" customFormat="1" ht="47" customHeight="1" spans="1:16">
      <c r="A18" s="10">
        <v>14</v>
      </c>
      <c r="B18" s="11" t="s">
        <v>19</v>
      </c>
      <c r="C18" s="11" t="s">
        <v>70</v>
      </c>
      <c r="D18" s="12" t="s">
        <v>71</v>
      </c>
      <c r="E18" s="12" t="s">
        <v>74</v>
      </c>
      <c r="F18" s="13" t="s">
        <v>75</v>
      </c>
      <c r="G18" s="12">
        <v>56.6</v>
      </c>
      <c r="H18" s="14">
        <v>77.4</v>
      </c>
      <c r="I18" s="20">
        <v>69.08</v>
      </c>
      <c r="J18" s="20">
        <v>2</v>
      </c>
      <c r="K18" s="20">
        <v>36</v>
      </c>
      <c r="L18" s="13" t="s">
        <v>24</v>
      </c>
      <c r="M18" s="13" t="s">
        <v>25</v>
      </c>
      <c r="N18" s="13" t="s">
        <v>26</v>
      </c>
      <c r="O18" s="13" t="s">
        <v>27</v>
      </c>
      <c r="P18" s="7"/>
    </row>
    <row r="19" s="2" customFormat="1" ht="47" customHeight="1" spans="1:16">
      <c r="A19" s="10">
        <v>15</v>
      </c>
      <c r="B19" s="11" t="s">
        <v>19</v>
      </c>
      <c r="C19" s="11" t="s">
        <v>76</v>
      </c>
      <c r="D19" s="12" t="s">
        <v>77</v>
      </c>
      <c r="E19" s="12" t="s">
        <v>78</v>
      </c>
      <c r="F19" s="13" t="s">
        <v>79</v>
      </c>
      <c r="G19" s="12">
        <v>60.6933</v>
      </c>
      <c r="H19" s="14">
        <v>74.2</v>
      </c>
      <c r="I19" s="20">
        <v>68.79732</v>
      </c>
      <c r="J19" s="20">
        <v>1</v>
      </c>
      <c r="K19" s="20">
        <v>29</v>
      </c>
      <c r="L19" s="13" t="s">
        <v>24</v>
      </c>
      <c r="M19" s="13" t="s">
        <v>25</v>
      </c>
      <c r="N19" s="13" t="s">
        <v>80</v>
      </c>
      <c r="O19" s="13" t="s">
        <v>37</v>
      </c>
      <c r="P19" s="7"/>
    </row>
    <row r="20" s="2" customFormat="1" ht="47" customHeight="1" spans="1:16">
      <c r="A20" s="10">
        <v>16</v>
      </c>
      <c r="B20" s="11" t="s">
        <v>19</v>
      </c>
      <c r="C20" s="11" t="s">
        <v>76</v>
      </c>
      <c r="D20" s="12" t="s">
        <v>77</v>
      </c>
      <c r="E20" s="12" t="s">
        <v>81</v>
      </c>
      <c r="F20" s="13" t="s">
        <v>82</v>
      </c>
      <c r="G20" s="12">
        <v>54.2267</v>
      </c>
      <c r="H20" s="14">
        <v>78</v>
      </c>
      <c r="I20" s="20">
        <v>68.49068</v>
      </c>
      <c r="J20" s="20">
        <v>2</v>
      </c>
      <c r="K20" s="20">
        <v>35</v>
      </c>
      <c r="L20" s="13" t="s">
        <v>24</v>
      </c>
      <c r="M20" s="13" t="s">
        <v>25</v>
      </c>
      <c r="N20" s="13" t="s">
        <v>80</v>
      </c>
      <c r="O20" s="13" t="s">
        <v>27</v>
      </c>
      <c r="P20" s="7"/>
    </row>
    <row r="21" s="2" customFormat="1" ht="47" customHeight="1" spans="1:16">
      <c r="A21" s="10">
        <v>17</v>
      </c>
      <c r="B21" s="11" t="s">
        <v>19</v>
      </c>
      <c r="C21" s="11" t="s">
        <v>83</v>
      </c>
      <c r="D21" s="12" t="s">
        <v>84</v>
      </c>
      <c r="E21" s="12" t="s">
        <v>85</v>
      </c>
      <c r="F21" s="13" t="s">
        <v>86</v>
      </c>
      <c r="G21" s="12">
        <v>63.5867</v>
      </c>
      <c r="H21" s="14">
        <v>79.3</v>
      </c>
      <c r="I21" s="20">
        <v>73.01468</v>
      </c>
      <c r="J21" s="20">
        <v>1</v>
      </c>
      <c r="K21" s="20">
        <v>36</v>
      </c>
      <c r="L21" s="13" t="s">
        <v>24</v>
      </c>
      <c r="M21" s="13" t="s">
        <v>25</v>
      </c>
      <c r="N21" s="13" t="s">
        <v>26</v>
      </c>
      <c r="O21" s="13" t="s">
        <v>27</v>
      </c>
      <c r="P21" s="7"/>
    </row>
    <row r="22" s="2" customFormat="1" ht="64" customHeight="1" spans="1:16">
      <c r="A22" s="10">
        <v>18</v>
      </c>
      <c r="B22" s="11" t="s">
        <v>19</v>
      </c>
      <c r="C22" s="11" t="s">
        <v>87</v>
      </c>
      <c r="D22" s="12" t="s">
        <v>88</v>
      </c>
      <c r="E22" s="12" t="s">
        <v>89</v>
      </c>
      <c r="F22" s="13" t="s">
        <v>90</v>
      </c>
      <c r="G22" s="12">
        <v>57.9467</v>
      </c>
      <c r="H22" s="14">
        <v>82.2</v>
      </c>
      <c r="I22" s="20">
        <v>72.49868</v>
      </c>
      <c r="J22" s="20">
        <v>1</v>
      </c>
      <c r="K22" s="20">
        <v>32</v>
      </c>
      <c r="L22" s="13" t="s">
        <v>24</v>
      </c>
      <c r="M22" s="13" t="s">
        <v>91</v>
      </c>
      <c r="N22" s="13" t="s">
        <v>92</v>
      </c>
      <c r="O22" s="13" t="s">
        <v>93</v>
      </c>
      <c r="P22" s="7"/>
    </row>
    <row r="23" s="2" customFormat="1" ht="64" customHeight="1" spans="1:16">
      <c r="A23" s="10">
        <v>19</v>
      </c>
      <c r="B23" s="11" t="s">
        <v>19</v>
      </c>
      <c r="C23" s="11" t="s">
        <v>94</v>
      </c>
      <c r="D23" s="12" t="s">
        <v>95</v>
      </c>
      <c r="E23" s="12" t="s">
        <v>96</v>
      </c>
      <c r="F23" s="13" t="s">
        <v>97</v>
      </c>
      <c r="G23" s="12">
        <v>56.9733</v>
      </c>
      <c r="H23" s="14">
        <v>86.46</v>
      </c>
      <c r="I23" s="20">
        <v>74.66532</v>
      </c>
      <c r="J23" s="20">
        <v>1</v>
      </c>
      <c r="K23" s="20">
        <v>33</v>
      </c>
      <c r="L23" s="13" t="s">
        <v>24</v>
      </c>
      <c r="M23" s="13" t="s">
        <v>25</v>
      </c>
      <c r="N23" s="13" t="s">
        <v>92</v>
      </c>
      <c r="O23" s="13" t="s">
        <v>93</v>
      </c>
      <c r="P23" s="7"/>
    </row>
    <row r="24" s="2" customFormat="1" ht="47" customHeight="1" spans="1:16">
      <c r="A24" s="10">
        <v>20</v>
      </c>
      <c r="B24" s="11" t="s">
        <v>19</v>
      </c>
      <c r="C24" s="11" t="s">
        <v>98</v>
      </c>
      <c r="D24" s="12" t="s">
        <v>99</v>
      </c>
      <c r="E24" s="12">
        <v>4299029355</v>
      </c>
      <c r="F24" s="13" t="s">
        <v>100</v>
      </c>
      <c r="G24" s="15" t="s">
        <v>101</v>
      </c>
      <c r="H24" s="14">
        <v>79.9</v>
      </c>
      <c r="I24" s="14">
        <v>79.9</v>
      </c>
      <c r="J24" s="20">
        <v>1</v>
      </c>
      <c r="K24" s="20">
        <v>43</v>
      </c>
      <c r="L24" s="13" t="s">
        <v>24</v>
      </c>
      <c r="M24" s="13" t="s">
        <v>25</v>
      </c>
      <c r="N24" s="13" t="s">
        <v>26</v>
      </c>
      <c r="O24" s="13" t="s">
        <v>102</v>
      </c>
      <c r="P24" s="7"/>
    </row>
    <row r="25" s="2" customFormat="1" ht="47" customHeight="1" spans="1:16">
      <c r="A25" s="10">
        <v>21</v>
      </c>
      <c r="B25" s="11" t="s">
        <v>19</v>
      </c>
      <c r="C25" s="11" t="s">
        <v>103</v>
      </c>
      <c r="D25" s="12" t="s">
        <v>104</v>
      </c>
      <c r="E25" s="12">
        <v>4299086940</v>
      </c>
      <c r="F25" s="13" t="s">
        <v>105</v>
      </c>
      <c r="G25" s="15" t="s">
        <v>101</v>
      </c>
      <c r="H25" s="14">
        <v>76.3</v>
      </c>
      <c r="I25" s="14">
        <v>76.3</v>
      </c>
      <c r="J25" s="20">
        <v>1</v>
      </c>
      <c r="K25" s="20">
        <v>43</v>
      </c>
      <c r="L25" s="13" t="s">
        <v>30</v>
      </c>
      <c r="M25" s="13" t="s">
        <v>31</v>
      </c>
      <c r="N25" s="13" t="s">
        <v>106</v>
      </c>
      <c r="O25" s="13" t="s">
        <v>107</v>
      </c>
      <c r="P25" s="7"/>
    </row>
    <row r="26" s="2" customFormat="1" ht="47" customHeight="1" spans="1:16">
      <c r="A26" s="26">
        <v>22</v>
      </c>
      <c r="B26" s="11" t="s">
        <v>19</v>
      </c>
      <c r="C26" s="11" t="s">
        <v>108</v>
      </c>
      <c r="D26" s="12" t="s">
        <v>109</v>
      </c>
      <c r="E26" s="12" t="s">
        <v>110</v>
      </c>
      <c r="F26" s="13" t="s">
        <v>111</v>
      </c>
      <c r="G26" s="12">
        <v>64.5867</v>
      </c>
      <c r="H26" s="12">
        <v>83.5</v>
      </c>
      <c r="I26" s="12">
        <v>75.93468</v>
      </c>
      <c r="J26" s="20">
        <v>1</v>
      </c>
      <c r="K26" s="20">
        <v>28</v>
      </c>
      <c r="L26" s="13" t="s">
        <v>30</v>
      </c>
      <c r="M26" s="13" t="s">
        <v>31</v>
      </c>
      <c r="N26" s="13" t="s">
        <v>112</v>
      </c>
      <c r="O26" s="13" t="s">
        <v>37</v>
      </c>
      <c r="P26" s="7"/>
    </row>
    <row r="27" s="2" customFormat="1" ht="47" customHeight="1" spans="1:16">
      <c r="A27" s="10">
        <v>23</v>
      </c>
      <c r="B27" s="13" t="s">
        <v>113</v>
      </c>
      <c r="C27" s="11" t="s">
        <v>114</v>
      </c>
      <c r="D27" s="28" t="s">
        <v>115</v>
      </c>
      <c r="E27" s="12" t="s">
        <v>116</v>
      </c>
      <c r="F27" s="13" t="s">
        <v>117</v>
      </c>
      <c r="G27" s="12">
        <v>68.2</v>
      </c>
      <c r="H27" s="12">
        <v>84.6</v>
      </c>
      <c r="I27" s="12">
        <v>78.04</v>
      </c>
      <c r="J27" s="20">
        <v>1</v>
      </c>
      <c r="K27" s="20">
        <v>33</v>
      </c>
      <c r="L27" s="13" t="s">
        <v>24</v>
      </c>
      <c r="M27" s="13" t="s">
        <v>25</v>
      </c>
      <c r="N27" s="13" t="s">
        <v>118</v>
      </c>
      <c r="O27" s="13" t="s">
        <v>119</v>
      </c>
      <c r="P27" s="7"/>
    </row>
    <row r="28" s="2" customFormat="1" ht="47" customHeight="1" spans="1:16">
      <c r="A28" s="10">
        <v>24</v>
      </c>
      <c r="B28" s="13" t="s">
        <v>113</v>
      </c>
      <c r="C28" s="11" t="s">
        <v>114</v>
      </c>
      <c r="D28" s="28" t="s">
        <v>115</v>
      </c>
      <c r="E28" s="12" t="s">
        <v>120</v>
      </c>
      <c r="F28" s="13" t="s">
        <v>121</v>
      </c>
      <c r="G28" s="12">
        <v>66</v>
      </c>
      <c r="H28" s="12">
        <v>85.2</v>
      </c>
      <c r="I28" s="12">
        <v>77.52</v>
      </c>
      <c r="J28" s="20">
        <v>2</v>
      </c>
      <c r="K28" s="20">
        <v>33</v>
      </c>
      <c r="L28" s="13" t="s">
        <v>24</v>
      </c>
      <c r="M28" s="13" t="s">
        <v>25</v>
      </c>
      <c r="N28" s="13" t="s">
        <v>118</v>
      </c>
      <c r="O28" s="13" t="s">
        <v>119</v>
      </c>
      <c r="P28" s="7"/>
    </row>
    <row r="29" s="2" customFormat="1" ht="47" customHeight="1" spans="1:16">
      <c r="A29" s="10">
        <v>25</v>
      </c>
      <c r="B29" s="13" t="s">
        <v>113</v>
      </c>
      <c r="C29" s="11" t="s">
        <v>114</v>
      </c>
      <c r="D29" s="28" t="s">
        <v>115</v>
      </c>
      <c r="E29" s="12" t="s">
        <v>122</v>
      </c>
      <c r="F29" s="13" t="s">
        <v>123</v>
      </c>
      <c r="G29" s="12">
        <v>59.7467</v>
      </c>
      <c r="H29" s="12">
        <v>86.4</v>
      </c>
      <c r="I29" s="12">
        <v>75.73868</v>
      </c>
      <c r="J29" s="20">
        <v>3</v>
      </c>
      <c r="K29" s="20">
        <v>37</v>
      </c>
      <c r="L29" s="13" t="s">
        <v>30</v>
      </c>
      <c r="M29" s="13" t="s">
        <v>31</v>
      </c>
      <c r="N29" s="13" t="s">
        <v>124</v>
      </c>
      <c r="O29" s="13" t="s">
        <v>119</v>
      </c>
      <c r="P29" s="7"/>
    </row>
    <row r="30" s="2" customFormat="1" ht="47" customHeight="1" spans="1:16">
      <c r="A30" s="10">
        <v>26</v>
      </c>
      <c r="B30" s="13" t="s">
        <v>113</v>
      </c>
      <c r="C30" s="11" t="s">
        <v>114</v>
      </c>
      <c r="D30" s="28" t="s">
        <v>115</v>
      </c>
      <c r="E30" s="12" t="s">
        <v>125</v>
      </c>
      <c r="F30" s="13" t="s">
        <v>126</v>
      </c>
      <c r="G30" s="12">
        <v>67.08</v>
      </c>
      <c r="H30" s="12">
        <v>81.5</v>
      </c>
      <c r="I30" s="12">
        <v>75.732</v>
      </c>
      <c r="J30" s="20">
        <v>4</v>
      </c>
      <c r="K30" s="20">
        <v>29</v>
      </c>
      <c r="L30" s="13" t="s">
        <v>24</v>
      </c>
      <c r="M30" s="13" t="s">
        <v>25</v>
      </c>
      <c r="N30" s="13" t="s">
        <v>118</v>
      </c>
      <c r="O30" s="13" t="s">
        <v>127</v>
      </c>
      <c r="P30" s="7"/>
    </row>
    <row r="31" s="2" customFormat="1" ht="47" customHeight="1" spans="1:16">
      <c r="A31" s="10">
        <v>27</v>
      </c>
      <c r="B31" s="13" t="s">
        <v>113</v>
      </c>
      <c r="C31" s="11" t="s">
        <v>128</v>
      </c>
      <c r="D31" s="28" t="s">
        <v>129</v>
      </c>
      <c r="E31" s="12">
        <v>4299094427</v>
      </c>
      <c r="F31" s="13" t="s">
        <v>130</v>
      </c>
      <c r="G31" s="12">
        <v>72.0667</v>
      </c>
      <c r="H31" s="12" t="s">
        <v>131</v>
      </c>
      <c r="I31" s="12">
        <v>77.88268</v>
      </c>
      <c r="J31" s="20">
        <v>1</v>
      </c>
      <c r="K31" s="20">
        <v>23</v>
      </c>
      <c r="L31" s="13" t="s">
        <v>24</v>
      </c>
      <c r="M31" s="13" t="s">
        <v>25</v>
      </c>
      <c r="N31" s="13" t="s">
        <v>132</v>
      </c>
      <c r="O31" s="13" t="s">
        <v>91</v>
      </c>
      <c r="P31" s="7"/>
    </row>
    <row r="32" s="2" customFormat="1" ht="47" customHeight="1" spans="1:16">
      <c r="A32" s="10">
        <v>28</v>
      </c>
      <c r="B32" s="13" t="s">
        <v>113</v>
      </c>
      <c r="C32" s="11" t="s">
        <v>133</v>
      </c>
      <c r="D32" s="28" t="s">
        <v>134</v>
      </c>
      <c r="E32" s="12">
        <v>4299017457</v>
      </c>
      <c r="F32" s="13" t="s">
        <v>135</v>
      </c>
      <c r="G32" s="12">
        <v>69.6</v>
      </c>
      <c r="H32" s="12" t="s">
        <v>136</v>
      </c>
      <c r="I32" s="12">
        <v>76.752</v>
      </c>
      <c r="J32" s="20">
        <v>1</v>
      </c>
      <c r="K32" s="20">
        <v>30</v>
      </c>
      <c r="L32" s="13" t="s">
        <v>24</v>
      </c>
      <c r="M32" s="13" t="s">
        <v>25</v>
      </c>
      <c r="N32" s="13" t="s">
        <v>137</v>
      </c>
      <c r="O32" s="13" t="s">
        <v>138</v>
      </c>
      <c r="P32" s="7"/>
    </row>
    <row r="33" s="2" customFormat="1" ht="47" customHeight="1" spans="1:16">
      <c r="A33" s="10">
        <v>29</v>
      </c>
      <c r="B33" s="13" t="s">
        <v>113</v>
      </c>
      <c r="C33" s="11" t="s">
        <v>139</v>
      </c>
      <c r="D33" s="28" t="s">
        <v>140</v>
      </c>
      <c r="E33" s="12">
        <v>4299137242</v>
      </c>
      <c r="F33" s="13" t="s">
        <v>141</v>
      </c>
      <c r="G33" s="12">
        <v>75.2667</v>
      </c>
      <c r="H33" s="12" t="s">
        <v>142</v>
      </c>
      <c r="I33" s="12">
        <v>79.72668</v>
      </c>
      <c r="J33" s="20">
        <v>1</v>
      </c>
      <c r="K33" s="20">
        <v>26</v>
      </c>
      <c r="L33" s="13" t="s">
        <v>24</v>
      </c>
      <c r="M33" s="13" t="s">
        <v>25</v>
      </c>
      <c r="N33" s="13" t="s">
        <v>143</v>
      </c>
      <c r="O33" s="13" t="s">
        <v>91</v>
      </c>
      <c r="P33" s="7"/>
    </row>
    <row r="34" s="2" customFormat="1" ht="30" customHeight="1" spans="1:16">
      <c r="A34" s="10">
        <v>30</v>
      </c>
      <c r="B34" s="13" t="s">
        <v>144</v>
      </c>
      <c r="C34" s="11" t="s">
        <v>145</v>
      </c>
      <c r="D34" s="28" t="s">
        <v>146</v>
      </c>
      <c r="E34" s="12">
        <v>4299005938</v>
      </c>
      <c r="F34" s="13" t="s">
        <v>147</v>
      </c>
      <c r="G34" s="12">
        <v>65.6133</v>
      </c>
      <c r="H34" s="12">
        <v>84.9</v>
      </c>
      <c r="I34" s="12">
        <f t="shared" ref="I34:I42" si="0">SUM(G34*0.4+H34*0.6)</f>
        <v>77.18532</v>
      </c>
      <c r="J34" s="20">
        <v>1</v>
      </c>
      <c r="K34" s="20">
        <v>34</v>
      </c>
      <c r="L34" s="13" t="s">
        <v>24</v>
      </c>
      <c r="M34" s="13" t="s">
        <v>25</v>
      </c>
      <c r="N34" s="13" t="s">
        <v>118</v>
      </c>
      <c r="O34" s="13" t="s">
        <v>91</v>
      </c>
      <c r="P34" s="21"/>
    </row>
    <row r="35" s="2" customFormat="1" ht="61" customHeight="1" spans="1:16">
      <c r="A35" s="10">
        <v>31</v>
      </c>
      <c r="B35" s="13" t="s">
        <v>144</v>
      </c>
      <c r="C35" s="11" t="s">
        <v>148</v>
      </c>
      <c r="D35" s="12" t="s">
        <v>146</v>
      </c>
      <c r="E35" s="12">
        <v>4299037386</v>
      </c>
      <c r="F35" s="13" t="s">
        <v>149</v>
      </c>
      <c r="G35" s="16">
        <v>65.0133</v>
      </c>
      <c r="H35" s="16">
        <v>83.6</v>
      </c>
      <c r="I35" s="16">
        <f t="shared" si="0"/>
        <v>76.16532</v>
      </c>
      <c r="J35" s="20">
        <v>2</v>
      </c>
      <c r="K35" s="20">
        <v>28</v>
      </c>
      <c r="L35" s="13" t="s">
        <v>24</v>
      </c>
      <c r="M35" s="13" t="s">
        <v>25</v>
      </c>
      <c r="N35" s="13" t="s">
        <v>118</v>
      </c>
      <c r="O35" s="13" t="s">
        <v>150</v>
      </c>
      <c r="P35" s="22" t="s">
        <v>151</v>
      </c>
    </row>
    <row r="36" s="2" customFormat="1" ht="94" customHeight="1" spans="1:16">
      <c r="A36" s="10">
        <v>32</v>
      </c>
      <c r="B36" s="13" t="s">
        <v>144</v>
      </c>
      <c r="C36" s="11" t="s">
        <v>152</v>
      </c>
      <c r="D36" s="28" t="s">
        <v>153</v>
      </c>
      <c r="E36" s="12">
        <v>4299012110</v>
      </c>
      <c r="F36" s="13" t="s">
        <v>154</v>
      </c>
      <c r="G36" s="16">
        <v>64.4</v>
      </c>
      <c r="H36" s="16">
        <v>73.3</v>
      </c>
      <c r="I36" s="16">
        <f t="shared" si="0"/>
        <v>69.74</v>
      </c>
      <c r="J36" s="20">
        <v>2</v>
      </c>
      <c r="K36" s="20">
        <v>30</v>
      </c>
      <c r="L36" s="13" t="s">
        <v>24</v>
      </c>
      <c r="M36" s="13" t="s">
        <v>25</v>
      </c>
      <c r="N36" s="13" t="s">
        <v>26</v>
      </c>
      <c r="O36" s="13" t="s">
        <v>155</v>
      </c>
      <c r="P36" s="21"/>
    </row>
    <row r="37" s="2" customFormat="1" ht="92" customHeight="1" spans="1:16">
      <c r="A37" s="26">
        <v>33</v>
      </c>
      <c r="B37" s="13" t="s">
        <v>144</v>
      </c>
      <c r="C37" s="17" t="s">
        <v>156</v>
      </c>
      <c r="D37" s="12" t="s">
        <v>153</v>
      </c>
      <c r="E37" s="12" t="s">
        <v>157</v>
      </c>
      <c r="F37" s="13" t="s">
        <v>158</v>
      </c>
      <c r="G37" s="16">
        <v>64.2</v>
      </c>
      <c r="H37" s="16">
        <v>71.8</v>
      </c>
      <c r="I37" s="16">
        <f t="shared" si="0"/>
        <v>68.76</v>
      </c>
      <c r="J37" s="20">
        <v>3</v>
      </c>
      <c r="K37" s="20">
        <v>27</v>
      </c>
      <c r="L37" s="13" t="s">
        <v>24</v>
      </c>
      <c r="M37" s="13" t="s">
        <v>25</v>
      </c>
      <c r="N37" s="13" t="s">
        <v>26</v>
      </c>
      <c r="O37" s="13" t="s">
        <v>155</v>
      </c>
      <c r="P37" s="21"/>
    </row>
    <row r="38" s="2" customFormat="1" ht="94" customHeight="1" spans="1:16">
      <c r="A38" s="10">
        <v>34</v>
      </c>
      <c r="B38" s="13" t="s">
        <v>144</v>
      </c>
      <c r="C38" s="17" t="s">
        <v>156</v>
      </c>
      <c r="D38" s="16" t="s">
        <v>153</v>
      </c>
      <c r="E38" s="16" t="s">
        <v>159</v>
      </c>
      <c r="F38" s="13" t="s">
        <v>160</v>
      </c>
      <c r="G38" s="16">
        <v>64.8133</v>
      </c>
      <c r="H38" s="16">
        <v>77.7</v>
      </c>
      <c r="I38" s="16">
        <f t="shared" si="0"/>
        <v>72.54532</v>
      </c>
      <c r="J38" s="20">
        <v>1</v>
      </c>
      <c r="K38" s="20">
        <v>29</v>
      </c>
      <c r="L38" s="13" t="s">
        <v>24</v>
      </c>
      <c r="M38" s="13" t="s">
        <v>25</v>
      </c>
      <c r="N38" s="13" t="s">
        <v>26</v>
      </c>
      <c r="O38" s="13" t="s">
        <v>155</v>
      </c>
      <c r="P38" s="21"/>
    </row>
    <row r="39" s="2" customFormat="1" ht="30" customHeight="1" spans="1:16">
      <c r="A39" s="10">
        <v>35</v>
      </c>
      <c r="B39" s="13" t="s">
        <v>144</v>
      </c>
      <c r="C39" s="16" t="s">
        <v>161</v>
      </c>
      <c r="D39" s="16" t="s">
        <v>162</v>
      </c>
      <c r="E39" s="16" t="s">
        <v>163</v>
      </c>
      <c r="F39" s="13" t="s">
        <v>164</v>
      </c>
      <c r="G39" s="16">
        <v>60.1333</v>
      </c>
      <c r="H39" s="16">
        <v>75.8</v>
      </c>
      <c r="I39" s="16">
        <f t="shared" si="0"/>
        <v>69.53332</v>
      </c>
      <c r="J39" s="20">
        <v>1</v>
      </c>
      <c r="K39" s="20">
        <v>31</v>
      </c>
      <c r="L39" s="13" t="s">
        <v>24</v>
      </c>
      <c r="M39" s="13" t="s">
        <v>25</v>
      </c>
      <c r="N39" s="13" t="s">
        <v>26</v>
      </c>
      <c r="O39" s="13" t="s">
        <v>165</v>
      </c>
      <c r="P39" s="21"/>
    </row>
    <row r="40" s="2" customFormat="1" ht="30" customHeight="1" spans="1:16">
      <c r="A40" s="10">
        <v>36</v>
      </c>
      <c r="B40" s="13" t="s">
        <v>144</v>
      </c>
      <c r="C40" s="16" t="s">
        <v>161</v>
      </c>
      <c r="D40" s="29" t="s">
        <v>162</v>
      </c>
      <c r="E40" s="16" t="s">
        <v>166</v>
      </c>
      <c r="F40" s="13" t="s">
        <v>167</v>
      </c>
      <c r="G40" s="16">
        <v>64.3067</v>
      </c>
      <c r="H40" s="16">
        <v>72</v>
      </c>
      <c r="I40" s="16">
        <f t="shared" si="0"/>
        <v>68.92268</v>
      </c>
      <c r="J40" s="20">
        <v>2</v>
      </c>
      <c r="K40" s="20">
        <v>32</v>
      </c>
      <c r="L40" s="13" t="s">
        <v>24</v>
      </c>
      <c r="M40" s="13" t="s">
        <v>25</v>
      </c>
      <c r="N40" s="13" t="s">
        <v>26</v>
      </c>
      <c r="O40" s="13" t="s">
        <v>165</v>
      </c>
      <c r="P40" s="21"/>
    </row>
    <row r="41" s="2" customFormat="1" ht="30" customHeight="1" spans="1:16">
      <c r="A41" s="10">
        <v>37</v>
      </c>
      <c r="B41" s="13" t="s">
        <v>144</v>
      </c>
      <c r="C41" s="17" t="s">
        <v>168</v>
      </c>
      <c r="D41" s="16" t="s">
        <v>169</v>
      </c>
      <c r="E41" s="16" t="s">
        <v>170</v>
      </c>
      <c r="F41" s="13" t="s">
        <v>171</v>
      </c>
      <c r="G41" s="16">
        <v>63.84</v>
      </c>
      <c r="H41" s="16">
        <v>77.2</v>
      </c>
      <c r="I41" s="16">
        <f t="shared" si="0"/>
        <v>71.856</v>
      </c>
      <c r="J41" s="20">
        <v>3</v>
      </c>
      <c r="K41" s="20">
        <v>31</v>
      </c>
      <c r="L41" s="13" t="s">
        <v>24</v>
      </c>
      <c r="M41" s="13" t="s">
        <v>25</v>
      </c>
      <c r="N41" s="13" t="s">
        <v>26</v>
      </c>
      <c r="O41" s="13" t="s">
        <v>172</v>
      </c>
      <c r="P41" s="21"/>
    </row>
    <row r="42" s="2" customFormat="1" ht="30" customHeight="1" spans="1:16">
      <c r="A42" s="10">
        <v>38</v>
      </c>
      <c r="B42" s="13" t="s">
        <v>144</v>
      </c>
      <c r="C42" s="13" t="s">
        <v>173</v>
      </c>
      <c r="D42" s="29" t="s">
        <v>169</v>
      </c>
      <c r="E42" s="18">
        <v>4299034086</v>
      </c>
      <c r="F42" s="13" t="s">
        <v>174</v>
      </c>
      <c r="G42" s="16">
        <v>63.4667</v>
      </c>
      <c r="H42" s="16">
        <v>83.7</v>
      </c>
      <c r="I42" s="16">
        <f t="shared" si="0"/>
        <v>75.60668</v>
      </c>
      <c r="J42" s="20">
        <v>1</v>
      </c>
      <c r="K42" s="20">
        <v>35</v>
      </c>
      <c r="L42" s="13" t="s">
        <v>24</v>
      </c>
      <c r="M42" s="13" t="s">
        <v>25</v>
      </c>
      <c r="N42" s="13" t="s">
        <v>26</v>
      </c>
      <c r="O42" s="13" t="s">
        <v>175</v>
      </c>
      <c r="P42" s="21"/>
    </row>
    <row r="43" s="2" customFormat="1" ht="30" customHeight="1" spans="1:16">
      <c r="A43" s="10">
        <v>39</v>
      </c>
      <c r="B43" s="13" t="s">
        <v>144</v>
      </c>
      <c r="C43" s="16" t="s">
        <v>176</v>
      </c>
      <c r="D43" s="29" t="s">
        <v>169</v>
      </c>
      <c r="E43" s="16">
        <v>4299038535</v>
      </c>
      <c r="F43" s="13" t="s">
        <v>177</v>
      </c>
      <c r="G43" s="16">
        <v>59.6533</v>
      </c>
      <c r="H43" s="16">
        <v>84.5</v>
      </c>
      <c r="I43" s="16">
        <v>74.56132</v>
      </c>
      <c r="J43" s="20">
        <v>2</v>
      </c>
      <c r="K43" s="20">
        <v>27</v>
      </c>
      <c r="L43" s="13" t="s">
        <v>24</v>
      </c>
      <c r="M43" s="13" t="s">
        <v>25</v>
      </c>
      <c r="N43" s="13" t="s">
        <v>26</v>
      </c>
      <c r="O43" s="13" t="s">
        <v>150</v>
      </c>
      <c r="P43" s="13"/>
    </row>
    <row r="44" s="2" customFormat="1" ht="30" customHeight="1" spans="1:16">
      <c r="A44" s="10">
        <v>40</v>
      </c>
      <c r="B44" s="13" t="s">
        <v>144</v>
      </c>
      <c r="C44" s="13" t="s">
        <v>178</v>
      </c>
      <c r="D44" s="29" t="s">
        <v>179</v>
      </c>
      <c r="E44" s="18">
        <v>4299087434</v>
      </c>
      <c r="F44" s="13" t="s">
        <v>180</v>
      </c>
      <c r="G44" s="16">
        <v>70.4533</v>
      </c>
      <c r="H44" s="16">
        <v>69.4</v>
      </c>
      <c r="I44" s="16">
        <v>69.82132</v>
      </c>
      <c r="J44" s="20">
        <v>1</v>
      </c>
      <c r="K44" s="20">
        <v>28</v>
      </c>
      <c r="L44" s="13" t="s">
        <v>24</v>
      </c>
      <c r="M44" s="13" t="s">
        <v>25</v>
      </c>
      <c r="N44" s="13" t="s">
        <v>80</v>
      </c>
      <c r="O44" s="13" t="s">
        <v>175</v>
      </c>
      <c r="P44" s="21"/>
    </row>
    <row r="45" s="2" customFormat="1" ht="30" customHeight="1" spans="1:16">
      <c r="A45" s="10">
        <v>41</v>
      </c>
      <c r="B45" s="13" t="s">
        <v>144</v>
      </c>
      <c r="C45" s="16" t="s">
        <v>178</v>
      </c>
      <c r="D45" s="29" t="s">
        <v>179</v>
      </c>
      <c r="E45" s="16">
        <v>4299026924</v>
      </c>
      <c r="F45" s="13" t="s">
        <v>181</v>
      </c>
      <c r="G45" s="16">
        <v>61.7733</v>
      </c>
      <c r="H45" s="16">
        <v>72.96</v>
      </c>
      <c r="I45" s="16">
        <f t="shared" ref="I45:I47" si="1">SUM(G45*0.4+H45*0.6)</f>
        <v>68.48532</v>
      </c>
      <c r="J45" s="20">
        <v>2</v>
      </c>
      <c r="K45" s="20">
        <v>34</v>
      </c>
      <c r="L45" s="13" t="s">
        <v>24</v>
      </c>
      <c r="M45" s="13" t="s">
        <v>25</v>
      </c>
      <c r="N45" s="13" t="s">
        <v>26</v>
      </c>
      <c r="O45" s="13" t="s">
        <v>182</v>
      </c>
      <c r="P45" s="21"/>
    </row>
    <row r="46" s="2" customFormat="1" ht="78" customHeight="1" spans="1:16">
      <c r="A46" s="10">
        <v>42</v>
      </c>
      <c r="B46" s="13" t="s">
        <v>144</v>
      </c>
      <c r="C46" s="16" t="s">
        <v>183</v>
      </c>
      <c r="D46" s="29" t="s">
        <v>184</v>
      </c>
      <c r="E46" s="16">
        <v>4299028367</v>
      </c>
      <c r="F46" s="13" t="s">
        <v>185</v>
      </c>
      <c r="G46" s="16">
        <v>59.9067</v>
      </c>
      <c r="H46" s="16">
        <v>72.56</v>
      </c>
      <c r="I46" s="16">
        <f t="shared" si="1"/>
        <v>67.49868</v>
      </c>
      <c r="J46" s="20">
        <v>1</v>
      </c>
      <c r="K46" s="20">
        <v>29</v>
      </c>
      <c r="L46" s="13" t="s">
        <v>24</v>
      </c>
      <c r="M46" s="13" t="s">
        <v>25</v>
      </c>
      <c r="N46" s="13" t="s">
        <v>26</v>
      </c>
      <c r="O46" s="13" t="s">
        <v>186</v>
      </c>
      <c r="P46" s="13"/>
    </row>
    <row r="47" s="2" customFormat="1" ht="30" customHeight="1" spans="1:16">
      <c r="A47" s="10">
        <v>43</v>
      </c>
      <c r="B47" s="13" t="s">
        <v>144</v>
      </c>
      <c r="C47" s="16" t="s">
        <v>187</v>
      </c>
      <c r="D47" s="16" t="s">
        <v>188</v>
      </c>
      <c r="E47" s="16">
        <v>4299042906</v>
      </c>
      <c r="F47" s="13" t="s">
        <v>189</v>
      </c>
      <c r="G47" s="16">
        <v>61.2267</v>
      </c>
      <c r="H47" s="16">
        <v>81.4</v>
      </c>
      <c r="I47" s="16">
        <f t="shared" si="1"/>
        <v>73.33068</v>
      </c>
      <c r="J47" s="20">
        <v>1</v>
      </c>
      <c r="K47" s="20">
        <v>26</v>
      </c>
      <c r="L47" s="13" t="s">
        <v>24</v>
      </c>
      <c r="M47" s="13" t="s">
        <v>25</v>
      </c>
      <c r="N47" s="13" t="s">
        <v>190</v>
      </c>
      <c r="O47" s="13" t="s">
        <v>191</v>
      </c>
      <c r="P47" s="21"/>
    </row>
    <row r="48" s="2" customFormat="1" ht="30" customHeight="1" spans="1:16">
      <c r="A48" s="10">
        <v>44</v>
      </c>
      <c r="B48" s="13" t="s">
        <v>144</v>
      </c>
      <c r="C48" s="13" t="s">
        <v>192</v>
      </c>
      <c r="D48" s="29" t="s">
        <v>193</v>
      </c>
      <c r="E48" s="18">
        <v>4299107198</v>
      </c>
      <c r="F48" s="13" t="s">
        <v>194</v>
      </c>
      <c r="G48" s="16">
        <v>63.7333</v>
      </c>
      <c r="H48" s="16">
        <v>79.3</v>
      </c>
      <c r="I48" s="16">
        <v>73.07332</v>
      </c>
      <c r="J48" s="20">
        <v>1</v>
      </c>
      <c r="K48" s="20">
        <v>29</v>
      </c>
      <c r="L48" s="13" t="s">
        <v>24</v>
      </c>
      <c r="M48" s="13" t="s">
        <v>25</v>
      </c>
      <c r="N48" s="13" t="s">
        <v>195</v>
      </c>
      <c r="O48" s="13" t="s">
        <v>175</v>
      </c>
      <c r="P48" s="21"/>
    </row>
    <row r="49" s="2" customFormat="1" ht="30" customHeight="1" spans="1:16">
      <c r="A49" s="10">
        <v>45</v>
      </c>
      <c r="B49" s="13" t="s">
        <v>144</v>
      </c>
      <c r="C49" s="13" t="s">
        <v>192</v>
      </c>
      <c r="D49" s="29" t="s">
        <v>193</v>
      </c>
      <c r="E49" s="18">
        <v>4299019391</v>
      </c>
      <c r="F49" s="13" t="s">
        <v>196</v>
      </c>
      <c r="G49" s="16">
        <v>60.9067</v>
      </c>
      <c r="H49" s="16">
        <v>80.1</v>
      </c>
      <c r="I49" s="16">
        <v>72.42268</v>
      </c>
      <c r="J49" s="20">
        <v>2</v>
      </c>
      <c r="K49" s="20">
        <v>29</v>
      </c>
      <c r="L49" s="13" t="s">
        <v>24</v>
      </c>
      <c r="M49" s="13" t="s">
        <v>25</v>
      </c>
      <c r="N49" s="13" t="s">
        <v>197</v>
      </c>
      <c r="O49" s="13" t="s">
        <v>175</v>
      </c>
      <c r="P49" s="21"/>
    </row>
    <row r="50" s="2" customFormat="1" ht="30" customHeight="1" spans="1:16">
      <c r="A50" s="26">
        <v>46</v>
      </c>
      <c r="B50" s="13" t="s">
        <v>144</v>
      </c>
      <c r="C50" s="16" t="s">
        <v>198</v>
      </c>
      <c r="D50" s="29" t="s">
        <v>199</v>
      </c>
      <c r="E50" s="16">
        <v>4299119435</v>
      </c>
      <c r="F50" s="13" t="s">
        <v>200</v>
      </c>
      <c r="G50" s="16">
        <v>63.56</v>
      </c>
      <c r="H50" s="16">
        <v>79.9</v>
      </c>
      <c r="I50" s="16">
        <f t="shared" ref="I50:I58" si="2">SUM(G50*0.4+H50*0.6)</f>
        <v>73.364</v>
      </c>
      <c r="J50" s="20">
        <v>2</v>
      </c>
      <c r="K50" s="20">
        <v>29</v>
      </c>
      <c r="L50" s="13" t="s">
        <v>24</v>
      </c>
      <c r="M50" s="13" t="s">
        <v>25</v>
      </c>
      <c r="N50" s="13" t="s">
        <v>195</v>
      </c>
      <c r="O50" s="13" t="s">
        <v>165</v>
      </c>
      <c r="P50" s="22" t="s">
        <v>201</v>
      </c>
    </row>
    <row r="51" s="2" customFormat="1" ht="30" customHeight="1" spans="1:16">
      <c r="A51" s="10">
        <v>47</v>
      </c>
      <c r="B51" s="13" t="s">
        <v>144</v>
      </c>
      <c r="C51" s="16" t="s">
        <v>202</v>
      </c>
      <c r="D51" s="29" t="s">
        <v>203</v>
      </c>
      <c r="E51" s="16" t="s">
        <v>204</v>
      </c>
      <c r="F51" s="13" t="s">
        <v>205</v>
      </c>
      <c r="G51" s="16">
        <v>65.12</v>
      </c>
      <c r="H51" s="16">
        <v>83.8</v>
      </c>
      <c r="I51" s="16">
        <f t="shared" si="2"/>
        <v>76.328</v>
      </c>
      <c r="J51" s="20">
        <v>1</v>
      </c>
      <c r="K51" s="20">
        <v>36</v>
      </c>
      <c r="L51" s="13" t="s">
        <v>30</v>
      </c>
      <c r="M51" s="13" t="s">
        <v>31</v>
      </c>
      <c r="N51" s="13" t="s">
        <v>197</v>
      </c>
      <c r="O51" s="13" t="s">
        <v>172</v>
      </c>
      <c r="P51" s="22"/>
    </row>
    <row r="52" s="2" customFormat="1" ht="30" customHeight="1" spans="1:16">
      <c r="A52" s="10">
        <v>48</v>
      </c>
      <c r="B52" s="13" t="s">
        <v>144</v>
      </c>
      <c r="C52" s="16" t="s">
        <v>206</v>
      </c>
      <c r="D52" s="29" t="s">
        <v>207</v>
      </c>
      <c r="E52" s="18">
        <v>4299009535</v>
      </c>
      <c r="F52" s="13" t="s">
        <v>208</v>
      </c>
      <c r="G52" s="16">
        <v>66.28</v>
      </c>
      <c r="H52" s="27">
        <v>80.7</v>
      </c>
      <c r="I52" s="16">
        <f t="shared" si="2"/>
        <v>74.932</v>
      </c>
      <c r="J52" s="20">
        <v>2</v>
      </c>
      <c r="K52" s="20">
        <v>29</v>
      </c>
      <c r="L52" s="13" t="s">
        <v>24</v>
      </c>
      <c r="M52" s="13" t="s">
        <v>25</v>
      </c>
      <c r="N52" s="13" t="s">
        <v>195</v>
      </c>
      <c r="O52" s="13" t="s">
        <v>175</v>
      </c>
      <c r="P52" s="22" t="s">
        <v>201</v>
      </c>
    </row>
    <row r="53" s="2" customFormat="1" ht="30" customHeight="1" spans="1:16">
      <c r="A53" s="10">
        <v>49</v>
      </c>
      <c r="B53" s="13" t="s">
        <v>144</v>
      </c>
      <c r="C53" s="16" t="s">
        <v>209</v>
      </c>
      <c r="D53" s="16" t="s">
        <v>210</v>
      </c>
      <c r="E53" s="16" t="s">
        <v>211</v>
      </c>
      <c r="F53" s="13" t="s">
        <v>212</v>
      </c>
      <c r="G53" s="16">
        <v>69.1467</v>
      </c>
      <c r="H53" s="16">
        <v>77.8</v>
      </c>
      <c r="I53" s="16">
        <f t="shared" si="2"/>
        <v>74.33868</v>
      </c>
      <c r="J53" s="20">
        <v>1</v>
      </c>
      <c r="K53" s="20">
        <v>28</v>
      </c>
      <c r="L53" s="13" t="s">
        <v>30</v>
      </c>
      <c r="M53" s="13" t="s">
        <v>31</v>
      </c>
      <c r="N53" s="13" t="s">
        <v>112</v>
      </c>
      <c r="O53" s="13" t="s">
        <v>172</v>
      </c>
      <c r="P53" s="23"/>
    </row>
    <row r="54" s="2" customFormat="1" ht="87" customHeight="1" spans="1:16">
      <c r="A54" s="10">
        <v>50</v>
      </c>
      <c r="B54" s="13" t="s">
        <v>144</v>
      </c>
      <c r="C54" s="16" t="s">
        <v>213</v>
      </c>
      <c r="D54" s="29" t="s">
        <v>214</v>
      </c>
      <c r="E54" s="16">
        <v>4299105168</v>
      </c>
      <c r="F54" s="13" t="s">
        <v>215</v>
      </c>
      <c r="G54" s="16">
        <v>63.76</v>
      </c>
      <c r="H54" s="16">
        <v>87.8</v>
      </c>
      <c r="I54" s="16">
        <f t="shared" si="2"/>
        <v>78.184</v>
      </c>
      <c r="J54" s="20">
        <v>1</v>
      </c>
      <c r="K54" s="20">
        <v>28</v>
      </c>
      <c r="L54" s="13" t="s">
        <v>24</v>
      </c>
      <c r="M54" s="13" t="s">
        <v>25</v>
      </c>
      <c r="N54" s="13" t="s">
        <v>26</v>
      </c>
      <c r="O54" s="13" t="s">
        <v>216</v>
      </c>
      <c r="P54" s="13"/>
    </row>
    <row r="55" s="2" customFormat="1" ht="91" customHeight="1" spans="1:16">
      <c r="A55" s="10">
        <v>51</v>
      </c>
      <c r="B55" s="13" t="s">
        <v>144</v>
      </c>
      <c r="C55" s="16" t="s">
        <v>217</v>
      </c>
      <c r="D55" s="16" t="s">
        <v>218</v>
      </c>
      <c r="E55" s="16" t="s">
        <v>219</v>
      </c>
      <c r="F55" s="13" t="s">
        <v>220</v>
      </c>
      <c r="G55" s="16">
        <v>62.1333</v>
      </c>
      <c r="H55" s="16">
        <v>83.2</v>
      </c>
      <c r="I55" s="16">
        <f t="shared" si="2"/>
        <v>74.77332</v>
      </c>
      <c r="J55" s="20">
        <v>1</v>
      </c>
      <c r="K55" s="30" t="s">
        <v>221</v>
      </c>
      <c r="L55" s="13" t="s">
        <v>24</v>
      </c>
      <c r="M55" s="13" t="s">
        <v>25</v>
      </c>
      <c r="N55" s="13" t="s">
        <v>26</v>
      </c>
      <c r="O55" s="13" t="s">
        <v>222</v>
      </c>
      <c r="P55" s="13"/>
    </row>
    <row r="56" s="2" customFormat="1" ht="30" customHeight="1" spans="1:16">
      <c r="A56" s="10">
        <v>52</v>
      </c>
      <c r="B56" s="13" t="s">
        <v>144</v>
      </c>
      <c r="C56" s="16" t="s">
        <v>223</v>
      </c>
      <c r="D56" s="16" t="s">
        <v>224</v>
      </c>
      <c r="E56" s="16" t="s">
        <v>225</v>
      </c>
      <c r="F56" s="13" t="s">
        <v>226</v>
      </c>
      <c r="G56" s="16">
        <v>59.68</v>
      </c>
      <c r="H56" s="16">
        <v>80.8</v>
      </c>
      <c r="I56" s="16">
        <f t="shared" si="2"/>
        <v>72.352</v>
      </c>
      <c r="J56" s="20">
        <v>1</v>
      </c>
      <c r="K56" s="20">
        <v>30</v>
      </c>
      <c r="L56" s="13" t="s">
        <v>24</v>
      </c>
      <c r="M56" s="13" t="s">
        <v>91</v>
      </c>
      <c r="N56" s="13" t="s">
        <v>227</v>
      </c>
      <c r="O56" s="13" t="s">
        <v>172</v>
      </c>
      <c r="P56" s="23"/>
    </row>
    <row r="57" s="2" customFormat="1" ht="30" customHeight="1" spans="1:16">
      <c r="A57" s="10">
        <v>53</v>
      </c>
      <c r="B57" s="13" t="s">
        <v>144</v>
      </c>
      <c r="C57" s="16" t="s">
        <v>228</v>
      </c>
      <c r="D57" s="29" t="s">
        <v>229</v>
      </c>
      <c r="E57" s="16">
        <v>4299008536</v>
      </c>
      <c r="F57" s="13" t="s">
        <v>230</v>
      </c>
      <c r="G57" s="16">
        <v>67.0667</v>
      </c>
      <c r="H57" s="16">
        <v>86.6</v>
      </c>
      <c r="I57" s="16">
        <f t="shared" si="2"/>
        <v>78.78668</v>
      </c>
      <c r="J57" s="20">
        <v>1</v>
      </c>
      <c r="K57" s="20">
        <v>34</v>
      </c>
      <c r="L57" s="13" t="s">
        <v>24</v>
      </c>
      <c r="M57" s="13" t="s">
        <v>25</v>
      </c>
      <c r="N57" s="13" t="s">
        <v>26</v>
      </c>
      <c r="O57" s="13" t="s">
        <v>182</v>
      </c>
      <c r="P57" s="21"/>
    </row>
    <row r="58" s="2" customFormat="1" ht="30" customHeight="1" spans="1:16">
      <c r="A58" s="10">
        <v>54</v>
      </c>
      <c r="B58" s="13" t="s">
        <v>144</v>
      </c>
      <c r="C58" s="16" t="s">
        <v>231</v>
      </c>
      <c r="D58" s="29" t="s">
        <v>232</v>
      </c>
      <c r="E58" s="16">
        <v>4299116334</v>
      </c>
      <c r="F58" s="13" t="s">
        <v>233</v>
      </c>
      <c r="G58" s="16">
        <v>53.76</v>
      </c>
      <c r="H58" s="16">
        <v>85.9</v>
      </c>
      <c r="I58" s="16">
        <f t="shared" si="2"/>
        <v>73.044</v>
      </c>
      <c r="J58" s="20">
        <v>1</v>
      </c>
      <c r="K58" s="20">
        <v>28</v>
      </c>
      <c r="L58" s="13" t="s">
        <v>24</v>
      </c>
      <c r="M58" s="13" t="s">
        <v>25</v>
      </c>
      <c r="N58" s="13" t="s">
        <v>234</v>
      </c>
      <c r="O58" s="13" t="s">
        <v>235</v>
      </c>
      <c r="P58" s="21"/>
    </row>
    <row r="59" s="2" customFormat="1" ht="30" customHeight="1" spans="1:16">
      <c r="A59" s="10">
        <v>55</v>
      </c>
      <c r="B59" s="13" t="s">
        <v>144</v>
      </c>
      <c r="C59" s="16" t="s">
        <v>236</v>
      </c>
      <c r="D59" s="29" t="s">
        <v>237</v>
      </c>
      <c r="E59" s="18">
        <v>4299081060</v>
      </c>
      <c r="F59" s="13" t="s">
        <v>238</v>
      </c>
      <c r="G59" s="18">
        <v>71.32</v>
      </c>
      <c r="H59" s="18">
        <v>84.12</v>
      </c>
      <c r="I59" s="18">
        <v>79</v>
      </c>
      <c r="J59" s="20">
        <v>1</v>
      </c>
      <c r="K59" s="20">
        <v>32</v>
      </c>
      <c r="L59" s="13" t="s">
        <v>24</v>
      </c>
      <c r="M59" s="13" t="s">
        <v>91</v>
      </c>
      <c r="N59" s="13" t="s">
        <v>92</v>
      </c>
      <c r="O59" s="13" t="s">
        <v>239</v>
      </c>
      <c r="P59" s="21"/>
    </row>
    <row r="60" s="2" customFormat="1" ht="30" customHeight="1" spans="1:16">
      <c r="A60" s="10">
        <v>56</v>
      </c>
      <c r="B60" s="13" t="s">
        <v>144</v>
      </c>
      <c r="C60" s="13" t="s">
        <v>236</v>
      </c>
      <c r="D60" s="29" t="s">
        <v>237</v>
      </c>
      <c r="E60" s="16">
        <v>4299081503</v>
      </c>
      <c r="F60" s="13" t="s">
        <v>240</v>
      </c>
      <c r="G60" s="16">
        <v>63.7867</v>
      </c>
      <c r="H60" s="16">
        <v>84.3</v>
      </c>
      <c r="I60" s="16">
        <v>76.09468</v>
      </c>
      <c r="J60" s="20">
        <v>2</v>
      </c>
      <c r="K60" s="20">
        <v>31</v>
      </c>
      <c r="L60" s="13" t="s">
        <v>24</v>
      </c>
      <c r="M60" s="13" t="s">
        <v>25</v>
      </c>
      <c r="N60" s="13" t="s">
        <v>92</v>
      </c>
      <c r="O60" s="13" t="s">
        <v>239</v>
      </c>
      <c r="P60" s="21"/>
    </row>
    <row r="61" s="2" customFormat="1" ht="30" customHeight="1" spans="1:16">
      <c r="A61" s="10">
        <v>57</v>
      </c>
      <c r="B61" s="13" t="s">
        <v>144</v>
      </c>
      <c r="C61" s="16" t="s">
        <v>241</v>
      </c>
      <c r="D61" s="29" t="s">
        <v>242</v>
      </c>
      <c r="E61" s="16">
        <v>4299007164</v>
      </c>
      <c r="F61" s="13" t="s">
        <v>243</v>
      </c>
      <c r="G61" s="16">
        <v>72.5467</v>
      </c>
      <c r="H61" s="16">
        <v>83.26</v>
      </c>
      <c r="I61" s="16">
        <f t="shared" ref="I61:I68" si="3">SUM(G61*0.4+H61*0.6)</f>
        <v>78.97468</v>
      </c>
      <c r="J61" s="20">
        <v>1</v>
      </c>
      <c r="K61" s="20">
        <v>24</v>
      </c>
      <c r="L61" s="13" t="s">
        <v>244</v>
      </c>
      <c r="M61" s="13" t="s">
        <v>91</v>
      </c>
      <c r="N61" s="13" t="s">
        <v>245</v>
      </c>
      <c r="O61" s="13" t="s">
        <v>246</v>
      </c>
      <c r="P61" s="13"/>
    </row>
    <row r="62" s="2" customFormat="1" ht="30" customHeight="1" spans="1:16">
      <c r="A62" s="10">
        <v>58</v>
      </c>
      <c r="B62" s="13" t="s">
        <v>144</v>
      </c>
      <c r="C62" s="16" t="s">
        <v>241</v>
      </c>
      <c r="D62" s="29" t="s">
        <v>242</v>
      </c>
      <c r="E62" s="16">
        <v>4299000448</v>
      </c>
      <c r="F62" s="13" t="s">
        <v>247</v>
      </c>
      <c r="G62" s="16">
        <v>71.76</v>
      </c>
      <c r="H62" s="16">
        <v>79.9</v>
      </c>
      <c r="I62" s="16">
        <f t="shared" si="3"/>
        <v>76.644</v>
      </c>
      <c r="J62" s="20">
        <v>3</v>
      </c>
      <c r="K62" s="20">
        <v>24</v>
      </c>
      <c r="L62" s="13" t="s">
        <v>244</v>
      </c>
      <c r="M62" s="13" t="s">
        <v>91</v>
      </c>
      <c r="N62" s="13" t="s">
        <v>245</v>
      </c>
      <c r="O62" s="13" t="s">
        <v>248</v>
      </c>
      <c r="P62" s="13"/>
    </row>
    <row r="63" s="2" customFormat="1" ht="30" customHeight="1" spans="1:16">
      <c r="A63" s="10">
        <v>59</v>
      </c>
      <c r="B63" s="13" t="s">
        <v>144</v>
      </c>
      <c r="C63" s="16" t="s">
        <v>241</v>
      </c>
      <c r="D63" s="29" t="s">
        <v>242</v>
      </c>
      <c r="E63" s="16">
        <v>4299089612</v>
      </c>
      <c r="F63" s="13" t="s">
        <v>249</v>
      </c>
      <c r="G63" s="16">
        <v>64.92</v>
      </c>
      <c r="H63" s="16">
        <v>82.46</v>
      </c>
      <c r="I63" s="16">
        <f t="shared" si="3"/>
        <v>75.444</v>
      </c>
      <c r="J63" s="20">
        <v>4</v>
      </c>
      <c r="K63" s="20">
        <v>28</v>
      </c>
      <c r="L63" s="13" t="s">
        <v>24</v>
      </c>
      <c r="M63" s="13" t="s">
        <v>25</v>
      </c>
      <c r="N63" s="13" t="s">
        <v>250</v>
      </c>
      <c r="O63" s="13" t="s">
        <v>246</v>
      </c>
      <c r="P63" s="13"/>
    </row>
    <row r="64" s="2" customFormat="1" ht="30" customHeight="1" spans="1:16">
      <c r="A64" s="10">
        <v>60</v>
      </c>
      <c r="B64" s="13" t="s">
        <v>144</v>
      </c>
      <c r="C64" s="16" t="s">
        <v>241</v>
      </c>
      <c r="D64" s="29" t="s">
        <v>242</v>
      </c>
      <c r="E64" s="16">
        <v>4299057219</v>
      </c>
      <c r="F64" s="13" t="s">
        <v>251</v>
      </c>
      <c r="G64" s="16">
        <v>66.6</v>
      </c>
      <c r="H64" s="16">
        <v>80.42</v>
      </c>
      <c r="I64" s="16">
        <f t="shared" si="3"/>
        <v>74.892</v>
      </c>
      <c r="J64" s="20">
        <v>5</v>
      </c>
      <c r="K64" s="20">
        <v>26</v>
      </c>
      <c r="L64" s="13" t="s">
        <v>24</v>
      </c>
      <c r="M64" s="13" t="s">
        <v>91</v>
      </c>
      <c r="N64" s="13" t="s">
        <v>245</v>
      </c>
      <c r="O64" s="13" t="s">
        <v>246</v>
      </c>
      <c r="P64" s="13"/>
    </row>
    <row r="65" s="2" customFormat="1" ht="30" customHeight="1" spans="1:16">
      <c r="A65" s="26">
        <v>61</v>
      </c>
      <c r="B65" s="13" t="s">
        <v>144</v>
      </c>
      <c r="C65" s="16" t="s">
        <v>241</v>
      </c>
      <c r="D65" s="29" t="s">
        <v>242</v>
      </c>
      <c r="E65" s="16">
        <v>4299016455</v>
      </c>
      <c r="F65" s="13" t="s">
        <v>252</v>
      </c>
      <c r="G65" s="16">
        <v>67.6133</v>
      </c>
      <c r="H65" s="16">
        <v>79.62</v>
      </c>
      <c r="I65" s="16">
        <f t="shared" si="3"/>
        <v>74.81732</v>
      </c>
      <c r="J65" s="20">
        <v>6</v>
      </c>
      <c r="K65" s="20">
        <v>33</v>
      </c>
      <c r="L65" s="13" t="s">
        <v>24</v>
      </c>
      <c r="M65" s="13" t="s">
        <v>91</v>
      </c>
      <c r="N65" s="13" t="s">
        <v>92</v>
      </c>
      <c r="O65" s="13" t="s">
        <v>253</v>
      </c>
      <c r="P65" s="13" t="s">
        <v>201</v>
      </c>
    </row>
    <row r="66" s="3" customFormat="1" ht="30" customHeight="1" spans="1:16">
      <c r="A66" s="10">
        <v>62</v>
      </c>
      <c r="B66" s="13" t="s">
        <v>144</v>
      </c>
      <c r="C66" s="16" t="s">
        <v>254</v>
      </c>
      <c r="D66" s="29" t="s">
        <v>255</v>
      </c>
      <c r="E66" s="16">
        <v>4299095875</v>
      </c>
      <c r="F66" s="13" t="s">
        <v>256</v>
      </c>
      <c r="G66" s="16">
        <v>69.9467</v>
      </c>
      <c r="H66" s="16">
        <v>82.96</v>
      </c>
      <c r="I66" s="16">
        <f t="shared" si="3"/>
        <v>77.75468</v>
      </c>
      <c r="J66" s="20">
        <v>1</v>
      </c>
      <c r="K66" s="20">
        <v>25</v>
      </c>
      <c r="L66" s="13" t="s">
        <v>24</v>
      </c>
      <c r="M66" s="13" t="s">
        <v>25</v>
      </c>
      <c r="N66" s="13" t="s">
        <v>92</v>
      </c>
      <c r="O66" s="13" t="s">
        <v>257</v>
      </c>
      <c r="P66" s="21"/>
    </row>
    <row r="67" s="3" customFormat="1" ht="39" customHeight="1" spans="1:16">
      <c r="A67" s="10">
        <v>63</v>
      </c>
      <c r="B67" s="13" t="s">
        <v>144</v>
      </c>
      <c r="C67" s="16" t="s">
        <v>258</v>
      </c>
      <c r="D67" s="16" t="s">
        <v>259</v>
      </c>
      <c r="E67" s="16" t="s">
        <v>260</v>
      </c>
      <c r="F67" s="13" t="s">
        <v>261</v>
      </c>
      <c r="G67" s="16">
        <v>72.8667</v>
      </c>
      <c r="H67" s="16">
        <v>86.1</v>
      </c>
      <c r="I67" s="16">
        <f t="shared" si="3"/>
        <v>80.80668</v>
      </c>
      <c r="J67" s="20">
        <v>1</v>
      </c>
      <c r="K67" s="20">
        <v>25</v>
      </c>
      <c r="L67" s="13" t="s">
        <v>24</v>
      </c>
      <c r="M67" s="13" t="s">
        <v>25</v>
      </c>
      <c r="N67" s="13" t="s">
        <v>92</v>
      </c>
      <c r="O67" s="13" t="s">
        <v>262</v>
      </c>
      <c r="P67" s="23"/>
    </row>
    <row r="68" s="3" customFormat="1" ht="30" customHeight="1" spans="1:16">
      <c r="A68" s="10">
        <v>64</v>
      </c>
      <c r="B68" s="13" t="s">
        <v>144</v>
      </c>
      <c r="C68" s="16" t="s">
        <v>263</v>
      </c>
      <c r="D68" s="29" t="s">
        <v>264</v>
      </c>
      <c r="E68" s="16">
        <v>4299034433</v>
      </c>
      <c r="F68" s="13" t="s">
        <v>265</v>
      </c>
      <c r="G68" s="16">
        <v>68.12</v>
      </c>
      <c r="H68" s="16">
        <v>83.9</v>
      </c>
      <c r="I68" s="16">
        <f t="shared" si="3"/>
        <v>77.588</v>
      </c>
      <c r="J68" s="20">
        <v>1</v>
      </c>
      <c r="K68" s="20">
        <v>32</v>
      </c>
      <c r="L68" s="13" t="s">
        <v>24</v>
      </c>
      <c r="M68" s="13" t="s">
        <v>25</v>
      </c>
      <c r="N68" s="13" t="s">
        <v>92</v>
      </c>
      <c r="O68" s="13" t="s">
        <v>253</v>
      </c>
      <c r="P68" s="21"/>
    </row>
    <row r="69" ht="16.5" customHeight="1" spans="1:14">
      <c r="A69" s="24" t="s">
        <v>266</v>
      </c>
      <c r="B69" s="24"/>
      <c r="C69" s="24"/>
      <c r="D69" s="24"/>
      <c r="E69" s="24"/>
      <c r="F69" s="24"/>
      <c r="G69" s="24"/>
      <c r="H69" s="24"/>
      <c r="I69" s="25"/>
      <c r="J69" s="25"/>
      <c r="K69" s="25"/>
      <c r="L69" s="25"/>
      <c r="M69" s="3"/>
      <c r="N69" s="3"/>
    </row>
    <row r="70" ht="15.6" spans="7:9">
      <c r="G70" s="24"/>
      <c r="H70" s="24"/>
      <c r="I70" s="24"/>
    </row>
  </sheetData>
  <autoFilter ref="A4:P69">
    <extLst/>
  </autoFilter>
  <mergeCells count="10">
    <mergeCell ref="A2:P2"/>
    <mergeCell ref="G3:I3"/>
    <mergeCell ref="K3:P3"/>
    <mergeCell ref="A3:A4"/>
    <mergeCell ref="B3:B4"/>
    <mergeCell ref="C3:C4"/>
    <mergeCell ref="D3:D4"/>
    <mergeCell ref="E3:E4"/>
    <mergeCell ref="F3:F4"/>
    <mergeCell ref="J3:J4"/>
  </mergeCells>
  <dataValidations count="2">
    <dataValidation type="list" allowBlank="1" showInputMessage="1" showErrorMessage="1" sqref="L42 L44 L48 L49 L52 L59 L60">
      <formula1>"大专,本科,研究生"</formula1>
    </dataValidation>
    <dataValidation type="list" allowBlank="1" showInputMessage="1" showErrorMessage="1" sqref="M42 M44 M48 M49 M52 M59 M60">
      <formula1>"无,学士,硕士,博士"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8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9"/>
  <sheetViews>
    <sheetView showGridLines="0" topLeftCell="A13" workbookViewId="0">
      <selection activeCell="A22" sqref="$A22:$XFD23"/>
    </sheetView>
  </sheetViews>
  <sheetFormatPr defaultColWidth="9" defaultRowHeight="14.4"/>
  <cols>
    <col min="1" max="1" width="3.62962962962963" style="4" customWidth="1"/>
    <col min="2" max="2" width="13.2222222222222" style="3" customWidth="1"/>
    <col min="3" max="3" width="12" style="3" customWidth="1"/>
    <col min="4" max="4" width="14.1111111111111" style="3" customWidth="1"/>
    <col min="5" max="5" width="12.2222222222222" style="3" customWidth="1"/>
    <col min="6" max="6" width="9" style="3"/>
    <col min="7" max="7" width="9.77777777777778" style="3" customWidth="1"/>
    <col min="8" max="8" width="8" style="3" customWidth="1"/>
    <col min="9" max="9" width="10.8888888888889" style="3" customWidth="1"/>
    <col min="10" max="10" width="5.25" style="3" customWidth="1"/>
    <col min="11" max="11" width="5.87962962962963" style="4" customWidth="1"/>
    <col min="12" max="13" width="7.5" style="4" customWidth="1"/>
    <col min="14" max="14" width="7.44444444444444" style="4" customWidth="1"/>
    <col min="15" max="15" width="13.5" style="4" customWidth="1"/>
    <col min="16" max="16384" width="9" style="3"/>
  </cols>
  <sheetData>
    <row r="1" ht="9" customHeight="1"/>
    <row r="2" ht="35.25" customHeight="1" spans="1:16">
      <c r="A2" s="5" t="s">
        <v>267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21" customHeight="1" spans="1:16">
      <c r="A3" s="6" t="s">
        <v>1</v>
      </c>
      <c r="B3" s="7" t="s">
        <v>2</v>
      </c>
      <c r="C3" s="7" t="s">
        <v>3</v>
      </c>
      <c r="D3" s="6" t="s">
        <v>4</v>
      </c>
      <c r="E3" s="6" t="s">
        <v>5</v>
      </c>
      <c r="F3" s="7" t="s">
        <v>6</v>
      </c>
      <c r="G3" s="8" t="s">
        <v>7</v>
      </c>
      <c r="H3" s="8"/>
      <c r="I3" s="8"/>
      <c r="J3" s="6" t="s">
        <v>8</v>
      </c>
      <c r="K3" s="7" t="s">
        <v>9</v>
      </c>
      <c r="L3" s="7"/>
      <c r="M3" s="7"/>
      <c r="N3" s="7"/>
      <c r="O3" s="7"/>
      <c r="P3" s="7"/>
    </row>
    <row r="4" s="2" customFormat="1" ht="47" customHeight="1" spans="1:16">
      <c r="A4" s="9"/>
      <c r="B4" s="7"/>
      <c r="C4" s="7"/>
      <c r="D4" s="9"/>
      <c r="E4" s="9"/>
      <c r="F4" s="7"/>
      <c r="G4" s="8" t="s">
        <v>10</v>
      </c>
      <c r="H4" s="8" t="s">
        <v>11</v>
      </c>
      <c r="I4" s="8" t="s">
        <v>12</v>
      </c>
      <c r="J4" s="9"/>
      <c r="K4" s="7" t="s">
        <v>13</v>
      </c>
      <c r="L4" s="7" t="s">
        <v>14</v>
      </c>
      <c r="M4" s="7" t="s">
        <v>15</v>
      </c>
      <c r="N4" s="7" t="s">
        <v>16</v>
      </c>
      <c r="O4" s="19" t="s">
        <v>17</v>
      </c>
      <c r="P4" s="7" t="s">
        <v>18</v>
      </c>
    </row>
    <row r="5" s="2" customFormat="1" ht="39" customHeight="1" spans="1:16">
      <c r="A5" s="10">
        <v>1</v>
      </c>
      <c r="B5" s="11" t="s">
        <v>19</v>
      </c>
      <c r="C5" s="11" t="s">
        <v>20</v>
      </c>
      <c r="D5" s="12" t="s">
        <v>21</v>
      </c>
      <c r="E5" s="12" t="s">
        <v>22</v>
      </c>
      <c r="F5" s="13" t="s">
        <v>23</v>
      </c>
      <c r="G5" s="12">
        <v>68.5067</v>
      </c>
      <c r="H5" s="14">
        <v>79.7</v>
      </c>
      <c r="I5" s="20">
        <v>75.22268</v>
      </c>
      <c r="J5" s="20">
        <v>1</v>
      </c>
      <c r="K5" s="20">
        <v>33</v>
      </c>
      <c r="L5" s="13" t="s">
        <v>24</v>
      </c>
      <c r="M5" s="13" t="s">
        <v>25</v>
      </c>
      <c r="N5" s="13" t="s">
        <v>26</v>
      </c>
      <c r="O5" s="13" t="s">
        <v>27</v>
      </c>
      <c r="P5" s="7"/>
    </row>
    <row r="6" s="2" customFormat="1" ht="37" customHeight="1" spans="1:16">
      <c r="A6" s="10">
        <v>2</v>
      </c>
      <c r="B6" s="11" t="s">
        <v>19</v>
      </c>
      <c r="C6" s="11" t="s">
        <v>20</v>
      </c>
      <c r="D6" s="12" t="s">
        <v>21</v>
      </c>
      <c r="E6" s="12" t="s">
        <v>28</v>
      </c>
      <c r="F6" s="13" t="s">
        <v>29</v>
      </c>
      <c r="G6" s="12">
        <v>64.04</v>
      </c>
      <c r="H6" s="14">
        <v>75.8</v>
      </c>
      <c r="I6" s="20">
        <v>71.096</v>
      </c>
      <c r="J6" s="20">
        <v>2</v>
      </c>
      <c r="K6" s="20">
        <v>37</v>
      </c>
      <c r="L6" s="13" t="s">
        <v>30</v>
      </c>
      <c r="M6" s="13" t="s">
        <v>31</v>
      </c>
      <c r="N6" s="13" t="s">
        <v>32</v>
      </c>
      <c r="O6" s="13" t="s">
        <v>27</v>
      </c>
      <c r="P6" s="7"/>
    </row>
    <row r="7" s="2" customFormat="1" ht="47" customHeight="1" spans="1:16">
      <c r="A7" s="10">
        <v>3</v>
      </c>
      <c r="B7" s="11" t="s">
        <v>19</v>
      </c>
      <c r="C7" s="11" t="s">
        <v>33</v>
      </c>
      <c r="D7" s="12" t="s">
        <v>34</v>
      </c>
      <c r="E7" s="12" t="s">
        <v>35</v>
      </c>
      <c r="F7" s="13" t="s">
        <v>36</v>
      </c>
      <c r="G7" s="12">
        <v>70.9067</v>
      </c>
      <c r="H7" s="14">
        <v>83.1</v>
      </c>
      <c r="I7" s="20">
        <v>78.22268</v>
      </c>
      <c r="J7" s="20">
        <v>1</v>
      </c>
      <c r="K7" s="20">
        <v>28</v>
      </c>
      <c r="L7" s="13" t="s">
        <v>24</v>
      </c>
      <c r="M7" s="13" t="s">
        <v>25</v>
      </c>
      <c r="N7" s="13" t="s">
        <v>26</v>
      </c>
      <c r="O7" s="13" t="s">
        <v>37</v>
      </c>
      <c r="P7" s="7"/>
    </row>
    <row r="8" s="2" customFormat="1" ht="47" customHeight="1" spans="1:16">
      <c r="A8" s="10">
        <v>4</v>
      </c>
      <c r="B8" s="11" t="s">
        <v>19</v>
      </c>
      <c r="C8" s="11" t="s">
        <v>38</v>
      </c>
      <c r="D8" s="12" t="s">
        <v>39</v>
      </c>
      <c r="E8" s="12" t="s">
        <v>40</v>
      </c>
      <c r="F8" s="13" t="s">
        <v>41</v>
      </c>
      <c r="G8" s="12">
        <v>62.76</v>
      </c>
      <c r="H8" s="14">
        <v>82.4</v>
      </c>
      <c r="I8" s="20">
        <v>74.544</v>
      </c>
      <c r="J8" s="20">
        <v>1</v>
      </c>
      <c r="K8" s="20">
        <v>27</v>
      </c>
      <c r="L8" s="13" t="s">
        <v>24</v>
      </c>
      <c r="M8" s="13" t="s">
        <v>25</v>
      </c>
      <c r="N8" s="13" t="s">
        <v>26</v>
      </c>
      <c r="O8" s="13" t="s">
        <v>37</v>
      </c>
      <c r="P8" s="7"/>
    </row>
    <row r="9" s="2" customFormat="1" ht="47" customHeight="1" spans="1:16">
      <c r="A9" s="10">
        <v>5</v>
      </c>
      <c r="B9" s="11" t="s">
        <v>19</v>
      </c>
      <c r="C9" s="11" t="s">
        <v>42</v>
      </c>
      <c r="D9" s="12" t="s">
        <v>43</v>
      </c>
      <c r="E9" s="12" t="s">
        <v>44</v>
      </c>
      <c r="F9" s="13" t="s">
        <v>45</v>
      </c>
      <c r="G9" s="12">
        <v>61.5067</v>
      </c>
      <c r="H9" s="14">
        <v>79.6</v>
      </c>
      <c r="I9" s="20">
        <v>72.36268</v>
      </c>
      <c r="J9" s="20">
        <v>1</v>
      </c>
      <c r="K9" s="20">
        <v>33</v>
      </c>
      <c r="L9" s="13" t="s">
        <v>24</v>
      </c>
      <c r="M9" s="13" t="s">
        <v>25</v>
      </c>
      <c r="N9" s="13" t="s">
        <v>26</v>
      </c>
      <c r="O9" s="13" t="s">
        <v>27</v>
      </c>
      <c r="P9" s="7"/>
    </row>
    <row r="10" s="2" customFormat="1" ht="47" customHeight="1" spans="1:16">
      <c r="A10" s="10">
        <v>6</v>
      </c>
      <c r="B10" s="11" t="s">
        <v>19</v>
      </c>
      <c r="C10" s="11" t="s">
        <v>46</v>
      </c>
      <c r="D10" s="12" t="s">
        <v>47</v>
      </c>
      <c r="E10" s="12" t="s">
        <v>48</v>
      </c>
      <c r="F10" s="13" t="s">
        <v>49</v>
      </c>
      <c r="G10" s="12">
        <v>58.4267</v>
      </c>
      <c r="H10" s="14">
        <v>78.3</v>
      </c>
      <c r="I10" s="20">
        <v>70.35068</v>
      </c>
      <c r="J10" s="20">
        <v>1</v>
      </c>
      <c r="K10" s="20">
        <v>36</v>
      </c>
      <c r="L10" s="13" t="s">
        <v>24</v>
      </c>
      <c r="M10" s="13" t="s">
        <v>25</v>
      </c>
      <c r="N10" s="13" t="s">
        <v>26</v>
      </c>
      <c r="O10" s="13" t="s">
        <v>27</v>
      </c>
      <c r="P10" s="7"/>
    </row>
    <row r="11" s="2" customFormat="1" ht="47" customHeight="1" spans="1:16">
      <c r="A11" s="10">
        <v>7</v>
      </c>
      <c r="B11" s="11" t="s">
        <v>19</v>
      </c>
      <c r="C11" s="11" t="s">
        <v>50</v>
      </c>
      <c r="D11" s="12" t="s">
        <v>51</v>
      </c>
      <c r="E11" s="12" t="s">
        <v>52</v>
      </c>
      <c r="F11" s="13" t="s">
        <v>53</v>
      </c>
      <c r="G11" s="12">
        <v>64.5067</v>
      </c>
      <c r="H11" s="14">
        <v>81.4</v>
      </c>
      <c r="I11" s="20">
        <v>74.64268</v>
      </c>
      <c r="J11" s="20">
        <v>1</v>
      </c>
      <c r="K11" s="20">
        <v>32</v>
      </c>
      <c r="L11" s="13" t="s">
        <v>24</v>
      </c>
      <c r="M11" s="13" t="s">
        <v>25</v>
      </c>
      <c r="N11" s="13" t="s">
        <v>26</v>
      </c>
      <c r="O11" s="13" t="s">
        <v>27</v>
      </c>
      <c r="P11" s="7"/>
    </row>
    <row r="12" s="2" customFormat="1" ht="47" customHeight="1" spans="1:16">
      <c r="A12" s="10">
        <v>8</v>
      </c>
      <c r="B12" s="11" t="s">
        <v>19</v>
      </c>
      <c r="C12" s="11" t="s">
        <v>54</v>
      </c>
      <c r="D12" s="12" t="s">
        <v>55</v>
      </c>
      <c r="E12" s="12" t="s">
        <v>56</v>
      </c>
      <c r="F12" s="13" t="s">
        <v>57</v>
      </c>
      <c r="G12" s="12">
        <v>68.88</v>
      </c>
      <c r="H12" s="14">
        <v>81.2</v>
      </c>
      <c r="I12" s="20">
        <v>76.272</v>
      </c>
      <c r="J12" s="20">
        <v>1</v>
      </c>
      <c r="K12" s="20">
        <v>35</v>
      </c>
      <c r="L12" s="13" t="s">
        <v>24</v>
      </c>
      <c r="M12" s="13" t="s">
        <v>25</v>
      </c>
      <c r="N12" s="13" t="s">
        <v>26</v>
      </c>
      <c r="O12" s="13" t="s">
        <v>27</v>
      </c>
      <c r="P12" s="7"/>
    </row>
    <row r="13" s="2" customFormat="1" ht="47" customHeight="1" spans="1:16">
      <c r="A13" s="10">
        <v>9</v>
      </c>
      <c r="B13" s="11" t="s">
        <v>19</v>
      </c>
      <c r="C13" s="11" t="s">
        <v>54</v>
      </c>
      <c r="D13" s="12" t="s">
        <v>55</v>
      </c>
      <c r="E13" s="12" t="s">
        <v>58</v>
      </c>
      <c r="F13" s="13" t="s">
        <v>59</v>
      </c>
      <c r="G13" s="12">
        <v>66.4267</v>
      </c>
      <c r="H13" s="14">
        <v>78.5</v>
      </c>
      <c r="I13" s="20">
        <v>73.67068</v>
      </c>
      <c r="J13" s="20">
        <v>2</v>
      </c>
      <c r="K13" s="20">
        <v>30</v>
      </c>
      <c r="L13" s="13" t="s">
        <v>24</v>
      </c>
      <c r="M13" s="13" t="s">
        <v>25</v>
      </c>
      <c r="N13" s="13" t="s">
        <v>26</v>
      </c>
      <c r="O13" s="13" t="s">
        <v>37</v>
      </c>
      <c r="P13" s="7"/>
    </row>
    <row r="14" s="2" customFormat="1" ht="47" customHeight="1" spans="1:16">
      <c r="A14" s="10">
        <v>10</v>
      </c>
      <c r="B14" s="11" t="s">
        <v>19</v>
      </c>
      <c r="C14" s="11" t="s">
        <v>54</v>
      </c>
      <c r="D14" s="12" t="s">
        <v>55</v>
      </c>
      <c r="E14" s="12" t="s">
        <v>60</v>
      </c>
      <c r="F14" s="13" t="s">
        <v>61</v>
      </c>
      <c r="G14" s="12">
        <v>66.4533</v>
      </c>
      <c r="H14" s="14">
        <v>77.8</v>
      </c>
      <c r="I14" s="20">
        <v>73.26132</v>
      </c>
      <c r="J14" s="20">
        <v>3</v>
      </c>
      <c r="K14" s="20">
        <v>32</v>
      </c>
      <c r="L14" s="13" t="s">
        <v>24</v>
      </c>
      <c r="M14" s="13" t="s">
        <v>25</v>
      </c>
      <c r="N14" s="13" t="s">
        <v>26</v>
      </c>
      <c r="O14" s="13" t="s">
        <v>27</v>
      </c>
      <c r="P14" s="7"/>
    </row>
    <row r="15" s="2" customFormat="1" ht="47" customHeight="1" spans="1:16">
      <c r="A15" s="10">
        <v>11</v>
      </c>
      <c r="B15" s="11" t="s">
        <v>19</v>
      </c>
      <c r="C15" s="11" t="s">
        <v>62</v>
      </c>
      <c r="D15" s="12" t="s">
        <v>63</v>
      </c>
      <c r="E15" s="12" t="s">
        <v>64</v>
      </c>
      <c r="F15" s="13" t="s">
        <v>65</v>
      </c>
      <c r="G15" s="12">
        <v>67.32</v>
      </c>
      <c r="H15" s="14">
        <v>82.5</v>
      </c>
      <c r="I15" s="20">
        <v>76.428</v>
      </c>
      <c r="J15" s="20">
        <v>1</v>
      </c>
      <c r="K15" s="20">
        <v>40</v>
      </c>
      <c r="L15" s="13" t="s">
        <v>24</v>
      </c>
      <c r="M15" s="13" t="s">
        <v>25</v>
      </c>
      <c r="N15" s="13" t="s">
        <v>26</v>
      </c>
      <c r="O15" s="13" t="s">
        <v>27</v>
      </c>
      <c r="P15" s="7"/>
    </row>
    <row r="16" s="2" customFormat="1" ht="47" customHeight="1" spans="1:16">
      <c r="A16" s="10">
        <v>12</v>
      </c>
      <c r="B16" s="11" t="s">
        <v>19</v>
      </c>
      <c r="C16" s="11" t="s">
        <v>66</v>
      </c>
      <c r="D16" s="12" t="s">
        <v>67</v>
      </c>
      <c r="E16" s="12" t="s">
        <v>68</v>
      </c>
      <c r="F16" s="13" t="s">
        <v>69</v>
      </c>
      <c r="G16" s="12">
        <v>57.0933</v>
      </c>
      <c r="H16" s="14">
        <v>77</v>
      </c>
      <c r="I16" s="20">
        <v>69.03732</v>
      </c>
      <c r="J16" s="20">
        <v>1</v>
      </c>
      <c r="K16" s="20">
        <v>33</v>
      </c>
      <c r="L16" s="13" t="s">
        <v>24</v>
      </c>
      <c r="M16" s="13" t="s">
        <v>25</v>
      </c>
      <c r="N16" s="13" t="s">
        <v>26</v>
      </c>
      <c r="O16" s="13" t="s">
        <v>27</v>
      </c>
      <c r="P16" s="7"/>
    </row>
    <row r="17" s="2" customFormat="1" ht="47" customHeight="1" spans="1:16">
      <c r="A17" s="10">
        <v>13</v>
      </c>
      <c r="B17" s="11" t="s">
        <v>19</v>
      </c>
      <c r="C17" s="11" t="s">
        <v>70</v>
      </c>
      <c r="D17" s="12" t="s">
        <v>71</v>
      </c>
      <c r="E17" s="12" t="s">
        <v>72</v>
      </c>
      <c r="F17" s="13" t="s">
        <v>73</v>
      </c>
      <c r="G17" s="12">
        <v>67.9067</v>
      </c>
      <c r="H17" s="14">
        <v>78.8</v>
      </c>
      <c r="I17" s="20">
        <v>74.44268</v>
      </c>
      <c r="J17" s="20">
        <v>1</v>
      </c>
      <c r="K17" s="20">
        <v>29</v>
      </c>
      <c r="L17" s="13" t="s">
        <v>24</v>
      </c>
      <c r="M17" s="13" t="s">
        <v>25</v>
      </c>
      <c r="N17" s="13" t="s">
        <v>26</v>
      </c>
      <c r="O17" s="13" t="s">
        <v>27</v>
      </c>
      <c r="P17" s="7"/>
    </row>
    <row r="18" s="2" customFormat="1" ht="47" customHeight="1" spans="1:16">
      <c r="A18" s="10">
        <v>14</v>
      </c>
      <c r="B18" s="11" t="s">
        <v>19</v>
      </c>
      <c r="C18" s="11" t="s">
        <v>70</v>
      </c>
      <c r="D18" s="12" t="s">
        <v>71</v>
      </c>
      <c r="E18" s="12" t="s">
        <v>74</v>
      </c>
      <c r="F18" s="13" t="s">
        <v>75</v>
      </c>
      <c r="G18" s="12">
        <v>56.6</v>
      </c>
      <c r="H18" s="14">
        <v>77.4</v>
      </c>
      <c r="I18" s="20">
        <v>69.08</v>
      </c>
      <c r="J18" s="20">
        <v>2</v>
      </c>
      <c r="K18" s="20">
        <v>36</v>
      </c>
      <c r="L18" s="13" t="s">
        <v>24</v>
      </c>
      <c r="M18" s="13" t="s">
        <v>25</v>
      </c>
      <c r="N18" s="13" t="s">
        <v>26</v>
      </c>
      <c r="O18" s="13" t="s">
        <v>27</v>
      </c>
      <c r="P18" s="7"/>
    </row>
    <row r="19" s="2" customFormat="1" ht="47" customHeight="1" spans="1:16">
      <c r="A19" s="10">
        <v>15</v>
      </c>
      <c r="B19" s="11" t="s">
        <v>19</v>
      </c>
      <c r="C19" s="11" t="s">
        <v>76</v>
      </c>
      <c r="D19" s="12" t="s">
        <v>77</v>
      </c>
      <c r="E19" s="12" t="s">
        <v>78</v>
      </c>
      <c r="F19" s="13" t="s">
        <v>79</v>
      </c>
      <c r="G19" s="12">
        <v>60.6933</v>
      </c>
      <c r="H19" s="14">
        <v>74.2</v>
      </c>
      <c r="I19" s="20">
        <v>68.79732</v>
      </c>
      <c r="J19" s="20">
        <v>1</v>
      </c>
      <c r="K19" s="20">
        <v>29</v>
      </c>
      <c r="L19" s="13" t="s">
        <v>24</v>
      </c>
      <c r="M19" s="13" t="s">
        <v>25</v>
      </c>
      <c r="N19" s="13" t="s">
        <v>80</v>
      </c>
      <c r="O19" s="13" t="s">
        <v>37</v>
      </c>
      <c r="P19" s="7"/>
    </row>
    <row r="20" s="2" customFormat="1" ht="47" customHeight="1" spans="1:16">
      <c r="A20" s="10">
        <v>16</v>
      </c>
      <c r="B20" s="11" t="s">
        <v>19</v>
      </c>
      <c r="C20" s="11" t="s">
        <v>76</v>
      </c>
      <c r="D20" s="12" t="s">
        <v>77</v>
      </c>
      <c r="E20" s="12" t="s">
        <v>81</v>
      </c>
      <c r="F20" s="13" t="s">
        <v>82</v>
      </c>
      <c r="G20" s="12">
        <v>54.2267</v>
      </c>
      <c r="H20" s="14">
        <v>78</v>
      </c>
      <c r="I20" s="20">
        <v>68.49068</v>
      </c>
      <c r="J20" s="20">
        <v>2</v>
      </c>
      <c r="K20" s="20">
        <v>35</v>
      </c>
      <c r="L20" s="13" t="s">
        <v>24</v>
      </c>
      <c r="M20" s="13" t="s">
        <v>25</v>
      </c>
      <c r="N20" s="13" t="s">
        <v>80</v>
      </c>
      <c r="O20" s="13" t="s">
        <v>27</v>
      </c>
      <c r="P20" s="7"/>
    </row>
    <row r="21" s="2" customFormat="1" ht="47" customHeight="1" spans="1:16">
      <c r="A21" s="10">
        <v>17</v>
      </c>
      <c r="B21" s="11" t="s">
        <v>19</v>
      </c>
      <c r="C21" s="11" t="s">
        <v>83</v>
      </c>
      <c r="D21" s="12" t="s">
        <v>84</v>
      </c>
      <c r="E21" s="12" t="s">
        <v>85</v>
      </c>
      <c r="F21" s="13" t="s">
        <v>86</v>
      </c>
      <c r="G21" s="12">
        <v>63.5867</v>
      </c>
      <c r="H21" s="14">
        <v>79.3</v>
      </c>
      <c r="I21" s="20">
        <v>73.01468</v>
      </c>
      <c r="J21" s="20">
        <v>1</v>
      </c>
      <c r="K21" s="20">
        <v>36</v>
      </c>
      <c r="L21" s="13" t="s">
        <v>24</v>
      </c>
      <c r="M21" s="13" t="s">
        <v>25</v>
      </c>
      <c r="N21" s="13" t="s">
        <v>26</v>
      </c>
      <c r="O21" s="13" t="s">
        <v>27</v>
      </c>
      <c r="P21" s="7"/>
    </row>
    <row r="22" s="2" customFormat="1" ht="71" customHeight="1" spans="1:16">
      <c r="A22" s="10">
        <v>18</v>
      </c>
      <c r="B22" s="11" t="s">
        <v>19</v>
      </c>
      <c r="C22" s="11" t="s">
        <v>87</v>
      </c>
      <c r="D22" s="12" t="s">
        <v>88</v>
      </c>
      <c r="E22" s="12" t="s">
        <v>89</v>
      </c>
      <c r="F22" s="13" t="s">
        <v>90</v>
      </c>
      <c r="G22" s="12">
        <v>57.9467</v>
      </c>
      <c r="H22" s="14">
        <v>82.2</v>
      </c>
      <c r="I22" s="20">
        <v>72.49868</v>
      </c>
      <c r="J22" s="20">
        <v>1</v>
      </c>
      <c r="K22" s="20">
        <v>32</v>
      </c>
      <c r="L22" s="13" t="s">
        <v>24</v>
      </c>
      <c r="M22" s="13" t="s">
        <v>91</v>
      </c>
      <c r="N22" s="13" t="s">
        <v>92</v>
      </c>
      <c r="O22" s="13" t="s">
        <v>93</v>
      </c>
      <c r="P22" s="7"/>
    </row>
    <row r="23" s="2" customFormat="1" ht="71" customHeight="1" spans="1:16">
      <c r="A23" s="10">
        <v>19</v>
      </c>
      <c r="B23" s="11" t="s">
        <v>19</v>
      </c>
      <c r="C23" s="11" t="s">
        <v>94</v>
      </c>
      <c r="D23" s="12" t="s">
        <v>95</v>
      </c>
      <c r="E23" s="12" t="s">
        <v>96</v>
      </c>
      <c r="F23" s="13" t="s">
        <v>97</v>
      </c>
      <c r="G23" s="12">
        <v>56.9733</v>
      </c>
      <c r="H23" s="14">
        <v>86.46</v>
      </c>
      <c r="I23" s="20">
        <v>74.66532</v>
      </c>
      <c r="J23" s="20">
        <v>1</v>
      </c>
      <c r="K23" s="20">
        <v>33</v>
      </c>
      <c r="L23" s="13" t="s">
        <v>24</v>
      </c>
      <c r="M23" s="13" t="s">
        <v>25</v>
      </c>
      <c r="N23" s="13" t="s">
        <v>92</v>
      </c>
      <c r="O23" s="13" t="s">
        <v>93</v>
      </c>
      <c r="P23" s="7"/>
    </row>
    <row r="24" s="2" customFormat="1" ht="47" customHeight="1" spans="1:16">
      <c r="A24" s="10">
        <v>20</v>
      </c>
      <c r="B24" s="11" t="s">
        <v>19</v>
      </c>
      <c r="C24" s="11" t="s">
        <v>98</v>
      </c>
      <c r="D24" s="12" t="s">
        <v>99</v>
      </c>
      <c r="E24" s="12">
        <v>4299029355</v>
      </c>
      <c r="F24" s="13" t="s">
        <v>100</v>
      </c>
      <c r="G24" s="15" t="s">
        <v>101</v>
      </c>
      <c r="H24" s="14">
        <v>79.9</v>
      </c>
      <c r="I24" s="14">
        <v>79.9</v>
      </c>
      <c r="J24" s="20">
        <v>1</v>
      </c>
      <c r="K24" s="20">
        <v>43</v>
      </c>
      <c r="L24" s="13" t="s">
        <v>24</v>
      </c>
      <c r="M24" s="13" t="s">
        <v>25</v>
      </c>
      <c r="N24" s="13" t="s">
        <v>26</v>
      </c>
      <c r="O24" s="13" t="s">
        <v>102</v>
      </c>
      <c r="P24" s="7"/>
    </row>
    <row r="25" s="2" customFormat="1" ht="47" customHeight="1" spans="1:16">
      <c r="A25" s="10">
        <v>21</v>
      </c>
      <c r="B25" s="11" t="s">
        <v>19</v>
      </c>
      <c r="C25" s="11" t="s">
        <v>103</v>
      </c>
      <c r="D25" s="12" t="s">
        <v>104</v>
      </c>
      <c r="E25" s="12" t="s">
        <v>268</v>
      </c>
      <c r="F25" s="13" t="s">
        <v>105</v>
      </c>
      <c r="G25" s="15" t="s">
        <v>101</v>
      </c>
      <c r="H25" s="14">
        <v>76.3</v>
      </c>
      <c r="I25" s="14">
        <v>76.3</v>
      </c>
      <c r="J25" s="20">
        <v>1</v>
      </c>
      <c r="K25" s="20">
        <v>43</v>
      </c>
      <c r="L25" s="13" t="s">
        <v>30</v>
      </c>
      <c r="M25" s="13" t="s">
        <v>31</v>
      </c>
      <c r="N25" s="13" t="s">
        <v>106</v>
      </c>
      <c r="O25" s="13" t="s">
        <v>107</v>
      </c>
      <c r="P25" s="7"/>
    </row>
    <row r="26" s="2" customFormat="1" ht="47" customHeight="1" spans="1:16">
      <c r="A26" s="10">
        <v>22</v>
      </c>
      <c r="B26" s="11" t="s">
        <v>19</v>
      </c>
      <c r="C26" s="11" t="s">
        <v>108</v>
      </c>
      <c r="D26" s="12" t="s">
        <v>109</v>
      </c>
      <c r="E26" s="12" t="s">
        <v>110</v>
      </c>
      <c r="F26" s="13" t="s">
        <v>111</v>
      </c>
      <c r="G26" s="12">
        <v>64.5867</v>
      </c>
      <c r="H26" s="12">
        <v>83.5</v>
      </c>
      <c r="I26" s="12">
        <v>75.93468</v>
      </c>
      <c r="J26" s="20">
        <v>1</v>
      </c>
      <c r="K26" s="20">
        <v>28</v>
      </c>
      <c r="L26" s="13" t="s">
        <v>30</v>
      </c>
      <c r="M26" s="13" t="s">
        <v>31</v>
      </c>
      <c r="N26" s="13" t="s">
        <v>112</v>
      </c>
      <c r="O26" s="13" t="s">
        <v>37</v>
      </c>
      <c r="P26" s="7"/>
    </row>
    <row r="27" s="2" customFormat="1" ht="47" customHeight="1" spans="1:16">
      <c r="A27" s="10">
        <v>23</v>
      </c>
      <c r="B27" s="13" t="s">
        <v>113</v>
      </c>
      <c r="C27" s="11" t="s">
        <v>114</v>
      </c>
      <c r="D27" s="28" t="s">
        <v>115</v>
      </c>
      <c r="E27" s="12" t="s">
        <v>116</v>
      </c>
      <c r="F27" s="13" t="s">
        <v>117</v>
      </c>
      <c r="G27" s="12">
        <v>68.2</v>
      </c>
      <c r="H27" s="12">
        <v>84.6</v>
      </c>
      <c r="I27" s="12">
        <v>78.04</v>
      </c>
      <c r="J27" s="20">
        <v>1</v>
      </c>
      <c r="K27" s="20">
        <v>33</v>
      </c>
      <c r="L27" s="13" t="s">
        <v>24</v>
      </c>
      <c r="M27" s="13" t="s">
        <v>25</v>
      </c>
      <c r="N27" s="13" t="s">
        <v>118</v>
      </c>
      <c r="O27" s="13" t="s">
        <v>119</v>
      </c>
      <c r="P27" s="7"/>
    </row>
    <row r="28" s="2" customFormat="1" ht="47" customHeight="1" spans="1:16">
      <c r="A28" s="10">
        <v>24</v>
      </c>
      <c r="B28" s="13" t="s">
        <v>113</v>
      </c>
      <c r="C28" s="11" t="s">
        <v>114</v>
      </c>
      <c r="D28" s="28" t="s">
        <v>115</v>
      </c>
      <c r="E28" s="12" t="s">
        <v>120</v>
      </c>
      <c r="F28" s="13" t="s">
        <v>121</v>
      </c>
      <c r="G28" s="12">
        <v>66</v>
      </c>
      <c r="H28" s="12">
        <v>85.2</v>
      </c>
      <c r="I28" s="12">
        <v>77.52</v>
      </c>
      <c r="J28" s="20">
        <v>2</v>
      </c>
      <c r="K28" s="20">
        <v>33</v>
      </c>
      <c r="L28" s="13" t="s">
        <v>24</v>
      </c>
      <c r="M28" s="13" t="s">
        <v>25</v>
      </c>
      <c r="N28" s="13" t="s">
        <v>118</v>
      </c>
      <c r="O28" s="13" t="s">
        <v>119</v>
      </c>
      <c r="P28" s="7"/>
    </row>
    <row r="29" s="2" customFormat="1" ht="47" customHeight="1" spans="1:16">
      <c r="A29" s="10">
        <v>25</v>
      </c>
      <c r="B29" s="13" t="s">
        <v>113</v>
      </c>
      <c r="C29" s="11" t="s">
        <v>114</v>
      </c>
      <c r="D29" s="28" t="s">
        <v>115</v>
      </c>
      <c r="E29" s="12" t="s">
        <v>122</v>
      </c>
      <c r="F29" s="13" t="s">
        <v>123</v>
      </c>
      <c r="G29" s="12">
        <v>59.7467</v>
      </c>
      <c r="H29" s="12">
        <v>86.4</v>
      </c>
      <c r="I29" s="12">
        <v>75.73868</v>
      </c>
      <c r="J29" s="20">
        <v>3</v>
      </c>
      <c r="K29" s="20">
        <v>37</v>
      </c>
      <c r="L29" s="13" t="s">
        <v>30</v>
      </c>
      <c r="M29" s="13" t="s">
        <v>31</v>
      </c>
      <c r="N29" s="13" t="s">
        <v>124</v>
      </c>
      <c r="O29" s="13" t="s">
        <v>119</v>
      </c>
      <c r="P29" s="7"/>
    </row>
    <row r="30" s="2" customFormat="1" ht="47" customHeight="1" spans="1:16">
      <c r="A30" s="10">
        <v>26</v>
      </c>
      <c r="B30" s="13" t="s">
        <v>113</v>
      </c>
      <c r="C30" s="11" t="s">
        <v>114</v>
      </c>
      <c r="D30" s="28" t="s">
        <v>115</v>
      </c>
      <c r="E30" s="12" t="s">
        <v>125</v>
      </c>
      <c r="F30" s="13" t="s">
        <v>126</v>
      </c>
      <c r="G30" s="12">
        <v>67.08</v>
      </c>
      <c r="H30" s="12">
        <v>81.5</v>
      </c>
      <c r="I30" s="12">
        <v>75.732</v>
      </c>
      <c r="J30" s="20">
        <v>4</v>
      </c>
      <c r="K30" s="20">
        <v>29</v>
      </c>
      <c r="L30" s="13" t="s">
        <v>24</v>
      </c>
      <c r="M30" s="13" t="s">
        <v>25</v>
      </c>
      <c r="N30" s="13" t="s">
        <v>118</v>
      </c>
      <c r="O30" s="13" t="s">
        <v>127</v>
      </c>
      <c r="P30" s="7"/>
    </row>
    <row r="31" s="2" customFormat="1" ht="47" customHeight="1" spans="1:16">
      <c r="A31" s="10">
        <v>27</v>
      </c>
      <c r="B31" s="13" t="s">
        <v>113</v>
      </c>
      <c r="C31" s="11" t="s">
        <v>128</v>
      </c>
      <c r="D31" s="28" t="s">
        <v>129</v>
      </c>
      <c r="E31" s="12">
        <v>4299094427</v>
      </c>
      <c r="F31" s="13" t="s">
        <v>130</v>
      </c>
      <c r="G31" s="12">
        <v>72.0667</v>
      </c>
      <c r="H31" s="12" t="s">
        <v>131</v>
      </c>
      <c r="I31" s="12">
        <v>77.88268</v>
      </c>
      <c r="J31" s="20">
        <v>1</v>
      </c>
      <c r="K31" s="20">
        <v>23</v>
      </c>
      <c r="L31" s="13" t="s">
        <v>24</v>
      </c>
      <c r="M31" s="13" t="s">
        <v>25</v>
      </c>
      <c r="N31" s="13" t="s">
        <v>132</v>
      </c>
      <c r="O31" s="13" t="s">
        <v>91</v>
      </c>
      <c r="P31" s="7"/>
    </row>
    <row r="32" s="2" customFormat="1" ht="47" customHeight="1" spans="1:16">
      <c r="A32" s="10">
        <v>28</v>
      </c>
      <c r="B32" s="13" t="s">
        <v>113</v>
      </c>
      <c r="C32" s="11" t="s">
        <v>133</v>
      </c>
      <c r="D32" s="28" t="s">
        <v>134</v>
      </c>
      <c r="E32" s="12">
        <v>4299017457</v>
      </c>
      <c r="F32" s="13" t="s">
        <v>135</v>
      </c>
      <c r="G32" s="12">
        <v>69.6</v>
      </c>
      <c r="H32" s="12" t="s">
        <v>136</v>
      </c>
      <c r="I32" s="12">
        <v>76.752</v>
      </c>
      <c r="J32" s="20">
        <v>1</v>
      </c>
      <c r="K32" s="20">
        <v>30</v>
      </c>
      <c r="L32" s="13" t="s">
        <v>24</v>
      </c>
      <c r="M32" s="13" t="s">
        <v>25</v>
      </c>
      <c r="N32" s="13" t="s">
        <v>137</v>
      </c>
      <c r="O32" s="13" t="s">
        <v>138</v>
      </c>
      <c r="P32" s="7"/>
    </row>
    <row r="33" s="2" customFormat="1" ht="47" customHeight="1" spans="1:16">
      <c r="A33" s="10">
        <v>29</v>
      </c>
      <c r="B33" s="13" t="s">
        <v>113</v>
      </c>
      <c r="C33" s="11" t="s">
        <v>139</v>
      </c>
      <c r="D33" s="28" t="s">
        <v>140</v>
      </c>
      <c r="E33" s="12">
        <v>4299137242</v>
      </c>
      <c r="F33" s="13" t="s">
        <v>141</v>
      </c>
      <c r="G33" s="12">
        <v>75.2667</v>
      </c>
      <c r="H33" s="12" t="s">
        <v>142</v>
      </c>
      <c r="I33" s="12">
        <v>79.72668</v>
      </c>
      <c r="J33" s="20">
        <v>1</v>
      </c>
      <c r="K33" s="20">
        <v>26</v>
      </c>
      <c r="L33" s="13" t="s">
        <v>24</v>
      </c>
      <c r="M33" s="13" t="s">
        <v>25</v>
      </c>
      <c r="N33" s="13" t="s">
        <v>143</v>
      </c>
      <c r="O33" s="13" t="s">
        <v>91</v>
      </c>
      <c r="P33" s="7"/>
    </row>
    <row r="34" s="2" customFormat="1" ht="30" customHeight="1" spans="1:16">
      <c r="A34" s="10">
        <v>30</v>
      </c>
      <c r="B34" s="13" t="s">
        <v>144</v>
      </c>
      <c r="C34" s="11" t="s">
        <v>145</v>
      </c>
      <c r="D34" s="28" t="s">
        <v>146</v>
      </c>
      <c r="E34" s="12">
        <v>4299005938</v>
      </c>
      <c r="F34" s="13" t="s">
        <v>147</v>
      </c>
      <c r="G34" s="12">
        <v>65.6133</v>
      </c>
      <c r="H34" s="12">
        <v>84.9</v>
      </c>
      <c r="I34" s="12">
        <f t="shared" ref="I34:I42" si="0">SUM(G34*0.4+H34*0.6)</f>
        <v>77.18532</v>
      </c>
      <c r="J34" s="20">
        <v>1</v>
      </c>
      <c r="K34" s="20">
        <v>34</v>
      </c>
      <c r="L34" s="13" t="s">
        <v>24</v>
      </c>
      <c r="M34" s="13" t="s">
        <v>25</v>
      </c>
      <c r="N34" s="13" t="s">
        <v>118</v>
      </c>
      <c r="O34" s="13" t="s">
        <v>91</v>
      </c>
      <c r="P34" s="21"/>
    </row>
    <row r="35" s="2" customFormat="1" ht="61" customHeight="1" spans="1:16">
      <c r="A35" s="10">
        <v>31</v>
      </c>
      <c r="B35" s="13" t="s">
        <v>144</v>
      </c>
      <c r="C35" s="11" t="s">
        <v>148</v>
      </c>
      <c r="D35" s="12" t="s">
        <v>146</v>
      </c>
      <c r="E35" s="12">
        <v>4299037386</v>
      </c>
      <c r="F35" s="13" t="s">
        <v>149</v>
      </c>
      <c r="G35" s="16">
        <v>65.0133</v>
      </c>
      <c r="H35" s="16">
        <v>83.6</v>
      </c>
      <c r="I35" s="16">
        <f t="shared" si="0"/>
        <v>76.16532</v>
      </c>
      <c r="J35" s="20">
        <v>2</v>
      </c>
      <c r="K35" s="20">
        <v>28</v>
      </c>
      <c r="L35" s="13" t="s">
        <v>24</v>
      </c>
      <c r="M35" s="13" t="s">
        <v>25</v>
      </c>
      <c r="N35" s="13" t="s">
        <v>118</v>
      </c>
      <c r="O35" s="13" t="s">
        <v>150</v>
      </c>
      <c r="P35" s="22" t="s">
        <v>151</v>
      </c>
    </row>
    <row r="36" s="2" customFormat="1" ht="94" customHeight="1" spans="1:16">
      <c r="A36" s="10">
        <v>32</v>
      </c>
      <c r="B36" s="13" t="s">
        <v>144</v>
      </c>
      <c r="C36" s="11" t="s">
        <v>152</v>
      </c>
      <c r="D36" s="28" t="s">
        <v>153</v>
      </c>
      <c r="E36" s="12">
        <v>4299012110</v>
      </c>
      <c r="F36" s="13" t="s">
        <v>154</v>
      </c>
      <c r="G36" s="16">
        <v>64.4</v>
      </c>
      <c r="H36" s="16">
        <v>73.3</v>
      </c>
      <c r="I36" s="16">
        <f t="shared" si="0"/>
        <v>69.74</v>
      </c>
      <c r="J36" s="20">
        <v>2</v>
      </c>
      <c r="K36" s="20">
        <v>30</v>
      </c>
      <c r="L36" s="13" t="s">
        <v>24</v>
      </c>
      <c r="M36" s="13" t="s">
        <v>25</v>
      </c>
      <c r="N36" s="13" t="s">
        <v>26</v>
      </c>
      <c r="O36" s="13" t="s">
        <v>155</v>
      </c>
      <c r="P36" s="21"/>
    </row>
    <row r="37" s="2" customFormat="1" ht="92" customHeight="1" spans="1:16">
      <c r="A37" s="10">
        <v>33</v>
      </c>
      <c r="B37" s="13" t="s">
        <v>144</v>
      </c>
      <c r="C37" s="17" t="s">
        <v>156</v>
      </c>
      <c r="D37" s="12" t="s">
        <v>153</v>
      </c>
      <c r="E37" s="12" t="s">
        <v>157</v>
      </c>
      <c r="F37" s="13" t="s">
        <v>158</v>
      </c>
      <c r="G37" s="16">
        <v>64.2</v>
      </c>
      <c r="H37" s="16">
        <v>71.8</v>
      </c>
      <c r="I37" s="16">
        <f t="shared" si="0"/>
        <v>68.76</v>
      </c>
      <c r="J37" s="20">
        <v>3</v>
      </c>
      <c r="K37" s="20">
        <v>27</v>
      </c>
      <c r="L37" s="13" t="s">
        <v>24</v>
      </c>
      <c r="M37" s="13" t="s">
        <v>25</v>
      </c>
      <c r="N37" s="13" t="s">
        <v>26</v>
      </c>
      <c r="O37" s="13" t="s">
        <v>155</v>
      </c>
      <c r="P37" s="21"/>
    </row>
    <row r="38" s="2" customFormat="1" ht="94" customHeight="1" spans="1:16">
      <c r="A38" s="10">
        <v>34</v>
      </c>
      <c r="B38" s="13" t="s">
        <v>144</v>
      </c>
      <c r="C38" s="17" t="s">
        <v>156</v>
      </c>
      <c r="D38" s="16" t="s">
        <v>153</v>
      </c>
      <c r="E38" s="16" t="s">
        <v>159</v>
      </c>
      <c r="F38" s="13" t="s">
        <v>160</v>
      </c>
      <c r="G38" s="16">
        <v>64.8133</v>
      </c>
      <c r="H38" s="16">
        <v>77.7</v>
      </c>
      <c r="I38" s="16">
        <f t="shared" si="0"/>
        <v>72.54532</v>
      </c>
      <c r="J38" s="20">
        <v>1</v>
      </c>
      <c r="K38" s="20">
        <v>29</v>
      </c>
      <c r="L38" s="13" t="s">
        <v>24</v>
      </c>
      <c r="M38" s="13" t="s">
        <v>25</v>
      </c>
      <c r="N38" s="13" t="s">
        <v>26</v>
      </c>
      <c r="O38" s="13" t="s">
        <v>155</v>
      </c>
      <c r="P38" s="21"/>
    </row>
    <row r="39" s="2" customFormat="1" ht="30" customHeight="1" spans="1:16">
      <c r="A39" s="10">
        <v>35</v>
      </c>
      <c r="B39" s="13" t="s">
        <v>144</v>
      </c>
      <c r="C39" s="16" t="s">
        <v>161</v>
      </c>
      <c r="D39" s="16" t="s">
        <v>162</v>
      </c>
      <c r="E39" s="16" t="s">
        <v>163</v>
      </c>
      <c r="F39" s="13" t="s">
        <v>164</v>
      </c>
      <c r="G39" s="16">
        <v>60.1333</v>
      </c>
      <c r="H39" s="16">
        <v>75.8</v>
      </c>
      <c r="I39" s="16">
        <f t="shared" si="0"/>
        <v>69.53332</v>
      </c>
      <c r="J39" s="20">
        <v>1</v>
      </c>
      <c r="K39" s="20">
        <v>31</v>
      </c>
      <c r="L39" s="13" t="s">
        <v>24</v>
      </c>
      <c r="M39" s="13" t="s">
        <v>25</v>
      </c>
      <c r="N39" s="13" t="s">
        <v>26</v>
      </c>
      <c r="O39" s="13" t="s">
        <v>165</v>
      </c>
      <c r="P39" s="21"/>
    </row>
    <row r="40" s="2" customFormat="1" ht="30" customHeight="1" spans="1:16">
      <c r="A40" s="10">
        <v>36</v>
      </c>
      <c r="B40" s="13" t="s">
        <v>144</v>
      </c>
      <c r="C40" s="16" t="s">
        <v>161</v>
      </c>
      <c r="D40" s="29" t="s">
        <v>162</v>
      </c>
      <c r="E40" s="16" t="s">
        <v>166</v>
      </c>
      <c r="F40" s="13" t="s">
        <v>167</v>
      </c>
      <c r="G40" s="16">
        <v>64.3067</v>
      </c>
      <c r="H40" s="16">
        <v>72</v>
      </c>
      <c r="I40" s="16">
        <f t="shared" si="0"/>
        <v>68.92268</v>
      </c>
      <c r="J40" s="20">
        <v>2</v>
      </c>
      <c r="K40" s="20">
        <v>32</v>
      </c>
      <c r="L40" s="13" t="s">
        <v>24</v>
      </c>
      <c r="M40" s="13" t="s">
        <v>25</v>
      </c>
      <c r="N40" s="13" t="s">
        <v>26</v>
      </c>
      <c r="O40" s="13" t="s">
        <v>165</v>
      </c>
      <c r="P40" s="21"/>
    </row>
    <row r="41" s="2" customFormat="1" ht="30" customHeight="1" spans="1:16">
      <c r="A41" s="10">
        <v>37</v>
      </c>
      <c r="B41" s="13" t="s">
        <v>144</v>
      </c>
      <c r="C41" s="17" t="s">
        <v>168</v>
      </c>
      <c r="D41" s="16" t="s">
        <v>169</v>
      </c>
      <c r="E41" s="16" t="s">
        <v>170</v>
      </c>
      <c r="F41" s="13" t="s">
        <v>171</v>
      </c>
      <c r="G41" s="16">
        <v>63.84</v>
      </c>
      <c r="H41" s="16">
        <v>77.2</v>
      </c>
      <c r="I41" s="16">
        <f t="shared" si="0"/>
        <v>71.856</v>
      </c>
      <c r="J41" s="20">
        <v>3</v>
      </c>
      <c r="K41" s="20">
        <v>31</v>
      </c>
      <c r="L41" s="13" t="s">
        <v>24</v>
      </c>
      <c r="M41" s="13" t="s">
        <v>25</v>
      </c>
      <c r="N41" s="13" t="s">
        <v>26</v>
      </c>
      <c r="O41" s="13" t="s">
        <v>172</v>
      </c>
      <c r="P41" s="21"/>
    </row>
    <row r="42" s="2" customFormat="1" ht="30" customHeight="1" spans="1:16">
      <c r="A42" s="10">
        <v>38</v>
      </c>
      <c r="B42" s="13" t="s">
        <v>144</v>
      </c>
      <c r="C42" s="13" t="s">
        <v>173</v>
      </c>
      <c r="D42" s="29" t="s">
        <v>169</v>
      </c>
      <c r="E42" s="18">
        <v>4299034086</v>
      </c>
      <c r="F42" s="13" t="s">
        <v>174</v>
      </c>
      <c r="G42" s="16">
        <v>63.4667</v>
      </c>
      <c r="H42" s="16">
        <v>83.7</v>
      </c>
      <c r="I42" s="16">
        <f t="shared" si="0"/>
        <v>75.60668</v>
      </c>
      <c r="J42" s="20">
        <v>1</v>
      </c>
      <c r="K42" s="20">
        <v>35</v>
      </c>
      <c r="L42" s="13" t="s">
        <v>24</v>
      </c>
      <c r="M42" s="13" t="s">
        <v>25</v>
      </c>
      <c r="N42" s="13" t="s">
        <v>26</v>
      </c>
      <c r="O42" s="13" t="s">
        <v>175</v>
      </c>
      <c r="P42" s="21"/>
    </row>
    <row r="43" s="2" customFormat="1" ht="30" customHeight="1" spans="1:16">
      <c r="A43" s="10">
        <v>39</v>
      </c>
      <c r="B43" s="13" t="s">
        <v>144</v>
      </c>
      <c r="C43" s="16" t="s">
        <v>176</v>
      </c>
      <c r="D43" s="29" t="s">
        <v>169</v>
      </c>
      <c r="E43" s="16">
        <v>4299038535</v>
      </c>
      <c r="F43" s="13" t="s">
        <v>177</v>
      </c>
      <c r="G43" s="16">
        <v>59.6533</v>
      </c>
      <c r="H43" s="16">
        <v>84.5</v>
      </c>
      <c r="I43" s="16">
        <v>74.56132</v>
      </c>
      <c r="J43" s="20">
        <v>2</v>
      </c>
      <c r="K43" s="20">
        <v>27</v>
      </c>
      <c r="L43" s="13" t="s">
        <v>24</v>
      </c>
      <c r="M43" s="13" t="s">
        <v>25</v>
      </c>
      <c r="N43" s="13" t="s">
        <v>26</v>
      </c>
      <c r="O43" s="13" t="s">
        <v>150</v>
      </c>
      <c r="P43" s="13"/>
    </row>
    <row r="44" s="2" customFormat="1" ht="30" customHeight="1" spans="1:16">
      <c r="A44" s="10">
        <v>40</v>
      </c>
      <c r="B44" s="13" t="s">
        <v>144</v>
      </c>
      <c r="C44" s="13" t="s">
        <v>178</v>
      </c>
      <c r="D44" s="29" t="s">
        <v>179</v>
      </c>
      <c r="E44" s="18">
        <v>4299087434</v>
      </c>
      <c r="F44" s="13" t="s">
        <v>180</v>
      </c>
      <c r="G44" s="16">
        <v>70.4533</v>
      </c>
      <c r="H44" s="16">
        <v>69.4</v>
      </c>
      <c r="I44" s="16">
        <v>69.82132</v>
      </c>
      <c r="J44" s="20">
        <v>1</v>
      </c>
      <c r="K44" s="20">
        <v>28</v>
      </c>
      <c r="L44" s="13" t="s">
        <v>24</v>
      </c>
      <c r="M44" s="13" t="s">
        <v>25</v>
      </c>
      <c r="N44" s="13" t="s">
        <v>80</v>
      </c>
      <c r="O44" s="13" t="s">
        <v>175</v>
      </c>
      <c r="P44" s="21"/>
    </row>
    <row r="45" s="2" customFormat="1" ht="30" customHeight="1" spans="1:16">
      <c r="A45" s="10">
        <v>41</v>
      </c>
      <c r="B45" s="13" t="s">
        <v>144</v>
      </c>
      <c r="C45" s="16" t="s">
        <v>178</v>
      </c>
      <c r="D45" s="29" t="s">
        <v>179</v>
      </c>
      <c r="E45" s="16">
        <v>4299026924</v>
      </c>
      <c r="F45" s="13" t="s">
        <v>181</v>
      </c>
      <c r="G45" s="16">
        <v>61.7733</v>
      </c>
      <c r="H45" s="16">
        <v>72.96</v>
      </c>
      <c r="I45" s="16">
        <f t="shared" ref="I45:I47" si="1">SUM(G45*0.4+H45*0.6)</f>
        <v>68.48532</v>
      </c>
      <c r="J45" s="20">
        <v>2</v>
      </c>
      <c r="K45" s="20">
        <v>34</v>
      </c>
      <c r="L45" s="13" t="s">
        <v>24</v>
      </c>
      <c r="M45" s="13" t="s">
        <v>25</v>
      </c>
      <c r="N45" s="13" t="s">
        <v>26</v>
      </c>
      <c r="O45" s="13" t="s">
        <v>182</v>
      </c>
      <c r="P45" s="21"/>
    </row>
    <row r="46" s="2" customFormat="1" ht="78" customHeight="1" spans="1:16">
      <c r="A46" s="10">
        <v>42</v>
      </c>
      <c r="B46" s="13" t="s">
        <v>144</v>
      </c>
      <c r="C46" s="16" t="s">
        <v>183</v>
      </c>
      <c r="D46" s="29" t="s">
        <v>184</v>
      </c>
      <c r="E46" s="16">
        <v>4299028367</v>
      </c>
      <c r="F46" s="13" t="s">
        <v>185</v>
      </c>
      <c r="G46" s="16">
        <v>59.9067</v>
      </c>
      <c r="H46" s="16">
        <v>72.56</v>
      </c>
      <c r="I46" s="16">
        <f t="shared" si="1"/>
        <v>67.49868</v>
      </c>
      <c r="J46" s="20">
        <v>1</v>
      </c>
      <c r="K46" s="20">
        <v>29</v>
      </c>
      <c r="L46" s="13" t="s">
        <v>24</v>
      </c>
      <c r="M46" s="13" t="s">
        <v>25</v>
      </c>
      <c r="N46" s="13" t="s">
        <v>26</v>
      </c>
      <c r="O46" s="13" t="s">
        <v>186</v>
      </c>
      <c r="P46" s="13"/>
    </row>
    <row r="47" s="2" customFormat="1" ht="30" customHeight="1" spans="1:16">
      <c r="A47" s="10">
        <v>43</v>
      </c>
      <c r="B47" s="13" t="s">
        <v>144</v>
      </c>
      <c r="C47" s="16" t="s">
        <v>187</v>
      </c>
      <c r="D47" s="16" t="s">
        <v>188</v>
      </c>
      <c r="E47" s="16">
        <v>4299042906</v>
      </c>
      <c r="F47" s="13" t="s">
        <v>189</v>
      </c>
      <c r="G47" s="16">
        <v>61.2267</v>
      </c>
      <c r="H47" s="16">
        <v>81.4</v>
      </c>
      <c r="I47" s="16">
        <f t="shared" si="1"/>
        <v>73.33068</v>
      </c>
      <c r="J47" s="20">
        <v>1</v>
      </c>
      <c r="K47" s="20">
        <v>26</v>
      </c>
      <c r="L47" s="13" t="s">
        <v>24</v>
      </c>
      <c r="M47" s="13" t="s">
        <v>25</v>
      </c>
      <c r="N47" s="13" t="s">
        <v>190</v>
      </c>
      <c r="O47" s="13" t="s">
        <v>191</v>
      </c>
      <c r="P47" s="21"/>
    </row>
    <row r="48" s="2" customFormat="1" ht="30" customHeight="1" spans="1:16">
      <c r="A48" s="10">
        <v>44</v>
      </c>
      <c r="B48" s="13" t="s">
        <v>144</v>
      </c>
      <c r="C48" s="13" t="s">
        <v>192</v>
      </c>
      <c r="D48" s="29" t="s">
        <v>193</v>
      </c>
      <c r="E48" s="18">
        <v>4299107198</v>
      </c>
      <c r="F48" s="13" t="s">
        <v>194</v>
      </c>
      <c r="G48" s="16">
        <v>63.7333</v>
      </c>
      <c r="H48" s="16">
        <v>79.3</v>
      </c>
      <c r="I48" s="16">
        <v>73.07332</v>
      </c>
      <c r="J48" s="20">
        <v>1</v>
      </c>
      <c r="K48" s="20">
        <v>29</v>
      </c>
      <c r="L48" s="13" t="s">
        <v>24</v>
      </c>
      <c r="M48" s="13" t="s">
        <v>25</v>
      </c>
      <c r="N48" s="13" t="s">
        <v>195</v>
      </c>
      <c r="O48" s="13" t="s">
        <v>175</v>
      </c>
      <c r="P48" s="21"/>
    </row>
    <row r="49" s="2" customFormat="1" ht="30" customHeight="1" spans="1:16">
      <c r="A49" s="10">
        <v>45</v>
      </c>
      <c r="B49" s="13" t="s">
        <v>144</v>
      </c>
      <c r="C49" s="13" t="s">
        <v>192</v>
      </c>
      <c r="D49" s="29" t="s">
        <v>193</v>
      </c>
      <c r="E49" s="18">
        <v>4299019391</v>
      </c>
      <c r="F49" s="13" t="s">
        <v>196</v>
      </c>
      <c r="G49" s="16">
        <v>60.9067</v>
      </c>
      <c r="H49" s="16">
        <v>80.1</v>
      </c>
      <c r="I49" s="16">
        <v>72.42268</v>
      </c>
      <c r="J49" s="20">
        <v>2</v>
      </c>
      <c r="K49" s="20">
        <v>29</v>
      </c>
      <c r="L49" s="13" t="s">
        <v>24</v>
      </c>
      <c r="M49" s="13" t="s">
        <v>25</v>
      </c>
      <c r="N49" s="13" t="s">
        <v>197</v>
      </c>
      <c r="O49" s="13" t="s">
        <v>175</v>
      </c>
      <c r="P49" s="21"/>
    </row>
    <row r="50" s="2" customFormat="1" ht="30" customHeight="1" spans="1:16">
      <c r="A50" s="10">
        <v>46</v>
      </c>
      <c r="B50" s="13" t="s">
        <v>144</v>
      </c>
      <c r="C50" s="16" t="s">
        <v>198</v>
      </c>
      <c r="D50" s="29" t="s">
        <v>199</v>
      </c>
      <c r="E50" s="16">
        <v>4299119435</v>
      </c>
      <c r="F50" s="13" t="s">
        <v>200</v>
      </c>
      <c r="G50" s="16">
        <v>63.56</v>
      </c>
      <c r="H50" s="16">
        <v>79.9</v>
      </c>
      <c r="I50" s="16">
        <f>SUM(G50*0.4+H50*0.6)</f>
        <v>73.364</v>
      </c>
      <c r="J50" s="20">
        <v>2</v>
      </c>
      <c r="K50" s="20">
        <v>29</v>
      </c>
      <c r="L50" s="13" t="s">
        <v>24</v>
      </c>
      <c r="M50" s="13" t="s">
        <v>25</v>
      </c>
      <c r="N50" s="13" t="s">
        <v>195</v>
      </c>
      <c r="O50" s="13" t="s">
        <v>165</v>
      </c>
      <c r="P50" s="21"/>
    </row>
    <row r="51" s="2" customFormat="1" ht="30" customHeight="1" spans="1:16">
      <c r="A51" s="10">
        <v>47</v>
      </c>
      <c r="B51" s="13" t="s">
        <v>144</v>
      </c>
      <c r="C51" s="16" t="s">
        <v>202</v>
      </c>
      <c r="D51" s="29" t="s">
        <v>203</v>
      </c>
      <c r="E51" s="16" t="s">
        <v>204</v>
      </c>
      <c r="F51" s="13" t="s">
        <v>205</v>
      </c>
      <c r="G51" s="16">
        <v>65.12</v>
      </c>
      <c r="H51" s="16">
        <v>83.8</v>
      </c>
      <c r="I51" s="16">
        <f>SUM(G51*0.4+H51*0.6)</f>
        <v>76.328</v>
      </c>
      <c r="J51" s="20">
        <v>1</v>
      </c>
      <c r="K51" s="20">
        <v>36</v>
      </c>
      <c r="L51" s="13" t="s">
        <v>30</v>
      </c>
      <c r="M51" s="13" t="s">
        <v>31</v>
      </c>
      <c r="N51" s="13" t="s">
        <v>197</v>
      </c>
      <c r="O51" s="13" t="s">
        <v>172</v>
      </c>
      <c r="P51" s="21"/>
    </row>
    <row r="52" s="2" customFormat="1" ht="30" customHeight="1" spans="1:16">
      <c r="A52" s="10">
        <v>49</v>
      </c>
      <c r="B52" s="13" t="s">
        <v>144</v>
      </c>
      <c r="C52" s="16" t="s">
        <v>209</v>
      </c>
      <c r="D52" s="16" t="s">
        <v>210</v>
      </c>
      <c r="E52" s="16" t="s">
        <v>211</v>
      </c>
      <c r="F52" s="13" t="s">
        <v>212</v>
      </c>
      <c r="G52" s="16">
        <v>69.1467</v>
      </c>
      <c r="H52" s="16">
        <v>77.8</v>
      </c>
      <c r="I52" s="16">
        <f t="shared" ref="I52:I57" si="2">SUM(G52*0.4+H52*0.6)</f>
        <v>74.33868</v>
      </c>
      <c r="J52" s="20">
        <v>1</v>
      </c>
      <c r="K52" s="20">
        <v>28</v>
      </c>
      <c r="L52" s="13" t="s">
        <v>30</v>
      </c>
      <c r="M52" s="13" t="s">
        <v>31</v>
      </c>
      <c r="N52" s="13" t="s">
        <v>112</v>
      </c>
      <c r="O52" s="13" t="s">
        <v>172</v>
      </c>
      <c r="P52" s="23"/>
    </row>
    <row r="53" s="2" customFormat="1" ht="87" customHeight="1" spans="1:16">
      <c r="A53" s="10">
        <v>50</v>
      </c>
      <c r="B53" s="13" t="s">
        <v>144</v>
      </c>
      <c r="C53" s="16" t="s">
        <v>213</v>
      </c>
      <c r="D53" s="29" t="s">
        <v>214</v>
      </c>
      <c r="E53" s="16">
        <v>4299105168</v>
      </c>
      <c r="F53" s="13" t="s">
        <v>215</v>
      </c>
      <c r="G53" s="16">
        <v>63.76</v>
      </c>
      <c r="H53" s="16">
        <v>87.8</v>
      </c>
      <c r="I53" s="16">
        <f t="shared" si="2"/>
        <v>78.184</v>
      </c>
      <c r="J53" s="20">
        <v>1</v>
      </c>
      <c r="K53" s="20">
        <v>28</v>
      </c>
      <c r="L53" s="13" t="s">
        <v>24</v>
      </c>
      <c r="M53" s="13" t="s">
        <v>25</v>
      </c>
      <c r="N53" s="13" t="s">
        <v>26</v>
      </c>
      <c r="O53" s="13" t="s">
        <v>216</v>
      </c>
      <c r="P53" s="13"/>
    </row>
    <row r="54" s="2" customFormat="1" ht="91" customHeight="1" spans="1:16">
      <c r="A54" s="10">
        <v>51</v>
      </c>
      <c r="B54" s="13" t="s">
        <v>144</v>
      </c>
      <c r="C54" s="16" t="s">
        <v>217</v>
      </c>
      <c r="D54" s="16" t="s">
        <v>218</v>
      </c>
      <c r="E54" s="16" t="s">
        <v>219</v>
      </c>
      <c r="F54" s="13" t="s">
        <v>220</v>
      </c>
      <c r="G54" s="16">
        <v>62.1333</v>
      </c>
      <c r="H54" s="16">
        <v>83.2</v>
      </c>
      <c r="I54" s="16">
        <f t="shared" si="2"/>
        <v>74.77332</v>
      </c>
      <c r="J54" s="20">
        <v>1</v>
      </c>
      <c r="K54" s="30" t="s">
        <v>221</v>
      </c>
      <c r="L54" s="13" t="s">
        <v>24</v>
      </c>
      <c r="M54" s="13" t="s">
        <v>25</v>
      </c>
      <c r="N54" s="13" t="s">
        <v>26</v>
      </c>
      <c r="O54" s="13" t="s">
        <v>222</v>
      </c>
      <c r="P54" s="13"/>
    </row>
    <row r="55" s="2" customFormat="1" ht="30" customHeight="1" spans="1:16">
      <c r="A55" s="10">
        <v>52</v>
      </c>
      <c r="B55" s="13" t="s">
        <v>144</v>
      </c>
      <c r="C55" s="16" t="s">
        <v>223</v>
      </c>
      <c r="D55" s="16" t="s">
        <v>224</v>
      </c>
      <c r="E55" s="16" t="s">
        <v>225</v>
      </c>
      <c r="F55" s="13" t="s">
        <v>226</v>
      </c>
      <c r="G55" s="16">
        <v>59.68</v>
      </c>
      <c r="H55" s="16">
        <v>80.8</v>
      </c>
      <c r="I55" s="16">
        <f t="shared" si="2"/>
        <v>72.352</v>
      </c>
      <c r="J55" s="20">
        <v>1</v>
      </c>
      <c r="K55" s="20">
        <v>30</v>
      </c>
      <c r="L55" s="13" t="s">
        <v>24</v>
      </c>
      <c r="M55" s="13" t="s">
        <v>91</v>
      </c>
      <c r="N55" s="13" t="s">
        <v>227</v>
      </c>
      <c r="O55" s="13" t="s">
        <v>172</v>
      </c>
      <c r="P55" s="23"/>
    </row>
    <row r="56" s="2" customFormat="1" ht="30" customHeight="1" spans="1:16">
      <c r="A56" s="10">
        <v>53</v>
      </c>
      <c r="B56" s="13" t="s">
        <v>144</v>
      </c>
      <c r="C56" s="16" t="s">
        <v>228</v>
      </c>
      <c r="D56" s="29" t="s">
        <v>229</v>
      </c>
      <c r="E56" s="16">
        <v>4299008536</v>
      </c>
      <c r="F56" s="13" t="s">
        <v>230</v>
      </c>
      <c r="G56" s="16">
        <v>67.0667</v>
      </c>
      <c r="H56" s="16">
        <v>86.6</v>
      </c>
      <c r="I56" s="16">
        <f t="shared" si="2"/>
        <v>78.78668</v>
      </c>
      <c r="J56" s="20">
        <v>1</v>
      </c>
      <c r="K56" s="20">
        <v>34</v>
      </c>
      <c r="L56" s="13" t="s">
        <v>24</v>
      </c>
      <c r="M56" s="13" t="s">
        <v>25</v>
      </c>
      <c r="N56" s="13" t="s">
        <v>26</v>
      </c>
      <c r="O56" s="13" t="s">
        <v>182</v>
      </c>
      <c r="P56" s="21"/>
    </row>
    <row r="57" s="2" customFormat="1" ht="30" customHeight="1" spans="1:16">
      <c r="A57" s="10">
        <v>54</v>
      </c>
      <c r="B57" s="13" t="s">
        <v>144</v>
      </c>
      <c r="C57" s="16" t="s">
        <v>231</v>
      </c>
      <c r="D57" s="29" t="s">
        <v>232</v>
      </c>
      <c r="E57" s="16">
        <v>4299116334</v>
      </c>
      <c r="F57" s="13" t="s">
        <v>233</v>
      </c>
      <c r="G57" s="16">
        <v>53.76</v>
      </c>
      <c r="H57" s="16">
        <v>85.9</v>
      </c>
      <c r="I57" s="16">
        <f t="shared" si="2"/>
        <v>73.044</v>
      </c>
      <c r="J57" s="20">
        <v>1</v>
      </c>
      <c r="K57" s="20">
        <v>28</v>
      </c>
      <c r="L57" s="13" t="s">
        <v>24</v>
      </c>
      <c r="M57" s="13" t="s">
        <v>25</v>
      </c>
      <c r="N57" s="13" t="s">
        <v>234</v>
      </c>
      <c r="O57" s="13" t="s">
        <v>235</v>
      </c>
      <c r="P57" s="21"/>
    </row>
    <row r="58" s="2" customFormat="1" ht="30" customHeight="1" spans="1:16">
      <c r="A58" s="10">
        <v>55</v>
      </c>
      <c r="B58" s="13" t="s">
        <v>144</v>
      </c>
      <c r="C58" s="16" t="s">
        <v>236</v>
      </c>
      <c r="D58" s="29" t="s">
        <v>237</v>
      </c>
      <c r="E58" s="18">
        <v>4299081060</v>
      </c>
      <c r="F58" s="13" t="s">
        <v>238</v>
      </c>
      <c r="G58" s="18">
        <v>71.32</v>
      </c>
      <c r="H58" s="18">
        <v>84.12</v>
      </c>
      <c r="I58" s="18">
        <v>79</v>
      </c>
      <c r="J58" s="20">
        <v>1</v>
      </c>
      <c r="K58" s="20">
        <v>32</v>
      </c>
      <c r="L58" s="13" t="s">
        <v>24</v>
      </c>
      <c r="M58" s="13" t="s">
        <v>91</v>
      </c>
      <c r="N58" s="13" t="s">
        <v>92</v>
      </c>
      <c r="O58" s="13" t="s">
        <v>239</v>
      </c>
      <c r="P58" s="21"/>
    </row>
    <row r="59" s="2" customFormat="1" ht="30" customHeight="1" spans="1:16">
      <c r="A59" s="10">
        <v>56</v>
      </c>
      <c r="B59" s="13" t="s">
        <v>144</v>
      </c>
      <c r="C59" s="13" t="s">
        <v>236</v>
      </c>
      <c r="D59" s="29" t="s">
        <v>237</v>
      </c>
      <c r="E59" s="16">
        <v>4299081503</v>
      </c>
      <c r="F59" s="13" t="s">
        <v>240</v>
      </c>
      <c r="G59" s="16">
        <v>63.7867</v>
      </c>
      <c r="H59" s="16">
        <v>84.3</v>
      </c>
      <c r="I59" s="16">
        <v>76.09468</v>
      </c>
      <c r="J59" s="20">
        <v>2</v>
      </c>
      <c r="K59" s="20">
        <v>31</v>
      </c>
      <c r="L59" s="13" t="s">
        <v>24</v>
      </c>
      <c r="M59" s="13" t="s">
        <v>25</v>
      </c>
      <c r="N59" s="13" t="s">
        <v>92</v>
      </c>
      <c r="O59" s="13" t="s">
        <v>239</v>
      </c>
      <c r="P59" s="21"/>
    </row>
    <row r="60" s="2" customFormat="1" ht="30" customHeight="1" spans="1:16">
      <c r="A60" s="10">
        <v>57</v>
      </c>
      <c r="B60" s="13" t="s">
        <v>144</v>
      </c>
      <c r="C60" s="16" t="s">
        <v>241</v>
      </c>
      <c r="D60" s="29" t="s">
        <v>242</v>
      </c>
      <c r="E60" s="16">
        <v>4299007164</v>
      </c>
      <c r="F60" s="13" t="s">
        <v>243</v>
      </c>
      <c r="G60" s="16">
        <v>72.5467</v>
      </c>
      <c r="H60" s="16">
        <v>83.26</v>
      </c>
      <c r="I60" s="16">
        <f t="shared" ref="I60:I67" si="3">SUM(G60*0.4+H60*0.6)</f>
        <v>78.97468</v>
      </c>
      <c r="J60" s="20">
        <v>1</v>
      </c>
      <c r="K60" s="20">
        <v>24</v>
      </c>
      <c r="L60" s="13" t="s">
        <v>244</v>
      </c>
      <c r="M60" s="13" t="s">
        <v>91</v>
      </c>
      <c r="N60" s="13" t="s">
        <v>245</v>
      </c>
      <c r="O60" s="13" t="s">
        <v>246</v>
      </c>
      <c r="P60" s="13"/>
    </row>
    <row r="61" s="2" customFormat="1" ht="30" customHeight="1" spans="1:16">
      <c r="A61" s="10">
        <v>58</v>
      </c>
      <c r="B61" s="13" t="s">
        <v>144</v>
      </c>
      <c r="C61" s="16" t="s">
        <v>241</v>
      </c>
      <c r="D61" s="29" t="s">
        <v>242</v>
      </c>
      <c r="E61" s="16">
        <v>4299000448</v>
      </c>
      <c r="F61" s="13" t="s">
        <v>247</v>
      </c>
      <c r="G61" s="16">
        <v>71.76</v>
      </c>
      <c r="H61" s="16">
        <v>79.9</v>
      </c>
      <c r="I61" s="16">
        <f t="shared" si="3"/>
        <v>76.644</v>
      </c>
      <c r="J61" s="20">
        <v>3</v>
      </c>
      <c r="K61" s="20">
        <v>24</v>
      </c>
      <c r="L61" s="13" t="s">
        <v>244</v>
      </c>
      <c r="M61" s="13" t="s">
        <v>91</v>
      </c>
      <c r="N61" s="13" t="s">
        <v>245</v>
      </c>
      <c r="O61" s="13" t="s">
        <v>248</v>
      </c>
      <c r="P61" s="13"/>
    </row>
    <row r="62" s="2" customFormat="1" ht="30" customHeight="1" spans="1:16">
      <c r="A62" s="10">
        <v>59</v>
      </c>
      <c r="B62" s="13" t="s">
        <v>144</v>
      </c>
      <c r="C62" s="16" t="s">
        <v>241</v>
      </c>
      <c r="D62" s="29" t="s">
        <v>242</v>
      </c>
      <c r="E62" s="16">
        <v>4299089612</v>
      </c>
      <c r="F62" s="13" t="s">
        <v>249</v>
      </c>
      <c r="G62" s="16">
        <v>64.92</v>
      </c>
      <c r="H62" s="16">
        <v>82.46</v>
      </c>
      <c r="I62" s="16">
        <f t="shared" si="3"/>
        <v>75.444</v>
      </c>
      <c r="J62" s="20">
        <v>4</v>
      </c>
      <c r="K62" s="20">
        <v>28</v>
      </c>
      <c r="L62" s="13" t="s">
        <v>24</v>
      </c>
      <c r="M62" s="13" t="s">
        <v>25</v>
      </c>
      <c r="N62" s="13" t="s">
        <v>250</v>
      </c>
      <c r="O62" s="13" t="s">
        <v>246</v>
      </c>
      <c r="P62" s="13"/>
    </row>
    <row r="63" s="2" customFormat="1" ht="30" customHeight="1" spans="1:16">
      <c r="A63" s="10">
        <v>60</v>
      </c>
      <c r="B63" s="13" t="s">
        <v>144</v>
      </c>
      <c r="C63" s="16" t="s">
        <v>241</v>
      </c>
      <c r="D63" s="29" t="s">
        <v>242</v>
      </c>
      <c r="E63" s="16">
        <v>4299057219</v>
      </c>
      <c r="F63" s="13" t="s">
        <v>251</v>
      </c>
      <c r="G63" s="16">
        <v>66.6</v>
      </c>
      <c r="H63" s="16">
        <v>80.42</v>
      </c>
      <c r="I63" s="16">
        <f t="shared" si="3"/>
        <v>74.892</v>
      </c>
      <c r="J63" s="20">
        <v>5</v>
      </c>
      <c r="K63" s="20">
        <v>26</v>
      </c>
      <c r="L63" s="13" t="s">
        <v>24</v>
      </c>
      <c r="M63" s="13" t="s">
        <v>91</v>
      </c>
      <c r="N63" s="13" t="s">
        <v>245</v>
      </c>
      <c r="O63" s="13" t="s">
        <v>246</v>
      </c>
      <c r="P63" s="13"/>
    </row>
    <row r="64" s="2" customFormat="1" ht="30" customHeight="1" spans="1:16">
      <c r="A64" s="10">
        <v>61</v>
      </c>
      <c r="B64" s="13" t="s">
        <v>144</v>
      </c>
      <c r="C64" s="16" t="s">
        <v>241</v>
      </c>
      <c r="D64" s="29" t="s">
        <v>242</v>
      </c>
      <c r="E64" s="16">
        <v>4299016455</v>
      </c>
      <c r="F64" s="13" t="s">
        <v>252</v>
      </c>
      <c r="G64" s="16">
        <v>67.6133</v>
      </c>
      <c r="H64" s="16">
        <v>79.62</v>
      </c>
      <c r="I64" s="16">
        <f t="shared" si="3"/>
        <v>74.81732</v>
      </c>
      <c r="J64" s="20">
        <v>6</v>
      </c>
      <c r="K64" s="20">
        <v>33</v>
      </c>
      <c r="L64" s="13" t="s">
        <v>24</v>
      </c>
      <c r="M64" s="13" t="s">
        <v>91</v>
      </c>
      <c r="N64" s="13" t="s">
        <v>92</v>
      </c>
      <c r="O64" s="13" t="s">
        <v>253</v>
      </c>
      <c r="P64" s="13" t="s">
        <v>201</v>
      </c>
    </row>
    <row r="65" s="3" customFormat="1" ht="30" customHeight="1" spans="1:16">
      <c r="A65" s="10">
        <v>62</v>
      </c>
      <c r="B65" s="13" t="s">
        <v>144</v>
      </c>
      <c r="C65" s="16" t="s">
        <v>254</v>
      </c>
      <c r="D65" s="29" t="s">
        <v>255</v>
      </c>
      <c r="E65" s="16">
        <v>4299095875</v>
      </c>
      <c r="F65" s="13" t="s">
        <v>256</v>
      </c>
      <c r="G65" s="16">
        <v>69.9467</v>
      </c>
      <c r="H65" s="16">
        <v>82.96</v>
      </c>
      <c r="I65" s="16">
        <f t="shared" si="3"/>
        <v>77.75468</v>
      </c>
      <c r="J65" s="20">
        <v>1</v>
      </c>
      <c r="K65" s="20">
        <v>25</v>
      </c>
      <c r="L65" s="13" t="s">
        <v>24</v>
      </c>
      <c r="M65" s="13" t="s">
        <v>25</v>
      </c>
      <c r="N65" s="13" t="s">
        <v>92</v>
      </c>
      <c r="O65" s="13" t="s">
        <v>257</v>
      </c>
      <c r="P65" s="21"/>
    </row>
    <row r="66" s="3" customFormat="1" ht="39" customHeight="1" spans="1:16">
      <c r="A66" s="10">
        <v>63</v>
      </c>
      <c r="B66" s="13" t="s">
        <v>144</v>
      </c>
      <c r="C66" s="16" t="s">
        <v>258</v>
      </c>
      <c r="D66" s="16" t="s">
        <v>259</v>
      </c>
      <c r="E66" s="16" t="s">
        <v>260</v>
      </c>
      <c r="F66" s="13" t="s">
        <v>261</v>
      </c>
      <c r="G66" s="16">
        <v>72.8667</v>
      </c>
      <c r="H66" s="16">
        <v>86.1</v>
      </c>
      <c r="I66" s="16">
        <f t="shared" si="3"/>
        <v>80.80668</v>
      </c>
      <c r="J66" s="20">
        <v>1</v>
      </c>
      <c r="K66" s="20">
        <v>25</v>
      </c>
      <c r="L66" s="13" t="s">
        <v>24</v>
      </c>
      <c r="M66" s="13" t="s">
        <v>25</v>
      </c>
      <c r="N66" s="13" t="s">
        <v>92</v>
      </c>
      <c r="O66" s="13" t="s">
        <v>262</v>
      </c>
      <c r="P66" s="23"/>
    </row>
    <row r="67" s="3" customFormat="1" ht="30" customHeight="1" spans="1:16">
      <c r="A67" s="10">
        <v>64</v>
      </c>
      <c r="B67" s="13" t="s">
        <v>144</v>
      </c>
      <c r="C67" s="16" t="s">
        <v>263</v>
      </c>
      <c r="D67" s="29" t="s">
        <v>264</v>
      </c>
      <c r="E67" s="16">
        <v>4299034433</v>
      </c>
      <c r="F67" s="13" t="s">
        <v>265</v>
      </c>
      <c r="G67" s="16">
        <v>68.12</v>
      </c>
      <c r="H67" s="16">
        <v>83.9</v>
      </c>
      <c r="I67" s="16">
        <f t="shared" si="3"/>
        <v>77.588</v>
      </c>
      <c r="J67" s="20">
        <v>1</v>
      </c>
      <c r="K67" s="20">
        <v>32</v>
      </c>
      <c r="L67" s="13" t="s">
        <v>24</v>
      </c>
      <c r="M67" s="13" t="s">
        <v>25</v>
      </c>
      <c r="N67" s="13" t="s">
        <v>92</v>
      </c>
      <c r="O67" s="13" t="s">
        <v>253</v>
      </c>
      <c r="P67" s="21"/>
    </row>
    <row r="68" ht="16.5" customHeight="1" spans="1:14">
      <c r="A68" s="24" t="s">
        <v>266</v>
      </c>
      <c r="B68" s="24"/>
      <c r="C68" s="24"/>
      <c r="D68" s="24"/>
      <c r="E68" s="24"/>
      <c r="F68" s="24"/>
      <c r="G68" s="24"/>
      <c r="H68" s="24"/>
      <c r="I68" s="25"/>
      <c r="J68" s="25"/>
      <c r="K68" s="25"/>
      <c r="L68" s="25"/>
      <c r="M68" s="3"/>
      <c r="N68" s="3"/>
    </row>
    <row r="69" ht="15.6" spans="7:9">
      <c r="G69" s="24"/>
      <c r="H69" s="24"/>
      <c r="I69" s="24"/>
    </row>
  </sheetData>
  <autoFilter ref="A4:P68">
    <extLst/>
  </autoFilter>
  <mergeCells count="10">
    <mergeCell ref="A2:P2"/>
    <mergeCell ref="G3:I3"/>
    <mergeCell ref="K3:P3"/>
    <mergeCell ref="A3:A4"/>
    <mergeCell ref="B3:B4"/>
    <mergeCell ref="C3:C4"/>
    <mergeCell ref="D3:D4"/>
    <mergeCell ref="E3:E4"/>
    <mergeCell ref="F3:F4"/>
    <mergeCell ref="J3:J4"/>
  </mergeCells>
  <dataValidations count="2">
    <dataValidation type="list" allowBlank="1" showInputMessage="1" showErrorMessage="1" sqref="L42 L44 L48 L49 L58 L59">
      <formula1>"大专,本科,研究生"</formula1>
    </dataValidation>
    <dataValidation type="list" allowBlank="1" showInputMessage="1" showErrorMessage="1" sqref="M42 M44 M48 M49 M58 M59">
      <formula1>"无,学士,硕士,博士"</formula1>
    </dataValidation>
  </dataValidations>
  <pageMargins left="0.7" right="0.7" top="0.75" bottom="0.75" header="0.3" footer="0.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打印版本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Administrator</cp:lastModifiedBy>
  <dcterms:created xsi:type="dcterms:W3CDTF">2017-06-08T09:32:00Z</dcterms:created>
  <dcterms:modified xsi:type="dcterms:W3CDTF">2022-10-14T10:06:12Z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41CAC7E620A8488089D9795C5323D7B1</vt:lpwstr>
  </property>
</Properties>
</file>