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Sheet1!$A$4:$P$10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<sst xmlns="http://schemas.openxmlformats.org/spreadsheetml/2006/main" count="50" uniqueCount="41">
  <si>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各医药机构医疗救助拨付一览表</t>
  </si>
  <si>
    <t>（2026年1-3月份）</t>
  </si>
  <si>
    <t>序号</t>
  </si>
  <si>
    <t>医院名称</t>
  </si>
  <si>
    <t>门诊</t>
  </si>
  <si>
    <t>住院</t>
  </si>
  <si>
    <t>合计</t>
  </si>
  <si>
    <t>月份</t>
  </si>
  <si>
    <t>账户户名</t>
  </si>
  <si>
    <t>银行账号</t>
  </si>
  <si>
    <t>开户行名称</t>
  </si>
  <si>
    <t>大额清算行号</t>
  </si>
  <si>
    <t>人次</t>
  </si>
  <si>
    <t>金额</t>
  </si>
  <si>
    <t>湖北省中医院</t>
  </si>
  <si>
    <t>2025.10-12</t>
  </si>
  <si>
    <t>湖北省中医院（湖北中医药大学附属医院、湖北省中医药研究院）</t>
  </si>
  <si>
    <t>019010120120000303</t>
  </si>
  <si>
    <t>汉口银行解放路支行</t>
  </si>
  <si>
    <t>313521000693</t>
  </si>
  <si>
    <t>武汉市第三医院</t>
  </si>
  <si>
    <t>2025.10-13</t>
  </si>
  <si>
    <t>17030601040010208</t>
  </si>
  <si>
    <t>农行武汉阅马场支行</t>
  </si>
  <si>
    <t>103521003068</t>
  </si>
  <si>
    <t>武汉大学人民医院（湖北省人民医院）</t>
  </si>
  <si>
    <t>2025.10-14</t>
  </si>
  <si>
    <t>224011000336369</t>
  </si>
  <si>
    <t>汉口银行营业部</t>
  </si>
  <si>
    <t>313521000020</t>
  </si>
  <si>
    <t>异地就医上解（居保）</t>
  </si>
  <si>
    <t>2024-2025</t>
  </si>
  <si>
    <t>武汉市财政专项资金专户城乡居民基本医疗保险基金</t>
  </si>
  <si>
    <t>421860158018000596790-004</t>
  </si>
  <si>
    <t>交通银行湖北省分行营业部</t>
  </si>
  <si>
    <t>301521000021</t>
  </si>
  <si>
    <t>异地就医上解（职保）</t>
  </si>
  <si>
    <t>武汉市财政专项资金专户</t>
  </si>
  <si>
    <t>224010120111001820</t>
  </si>
  <si>
    <t>合    计</t>
  </si>
  <si>
    <r>
      <rPr>
        <sz val="11"/>
        <color theme="1"/>
        <rFont val="仿宋"/>
        <charset val="134"/>
      </rPr>
      <t>填报时间：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"/>
        <charset val="134"/>
      </rPr>
      <t>年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</si>
</sst>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Times New Roman"/>
      <charset val="134"/>
    </font>
    <font>
      <b/>
      <sz val="9"/>
      <name val="Times New Roman"/>
      <charset val="134"/>
    </font>
    <font>
      <sz val="9"/>
      <name val="仿宋"/>
      <charset val="134"/>
    </font>
    <font>
      <sz val="10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9" applyNumberFormat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49" fontId="10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49" fontId="16" fillId="0" borderId="1" xfId="0" applyNumberFormat="1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8" fillId="0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left" vertical="center" shrinkToFit="1"/>
    </xf>
    <xf numFmtId="0" fontId="20" fillId="0" borderId="1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17" fillId="0" borderId="1" xfId="0" applyFont="1" applyFill="1" applyBorder="1" applyAlignment="1" quotePrefix="1">
      <alignment horizontal="lef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zoomScale="115" zoomScaleNormal="115" workbookViewId="0">
      <selection activeCell="J14" sqref="J14"/>
    </sheetView>
  </sheetViews>
  <sheetFormatPr defaultColWidth="9" defaultRowHeight="13.5"/>
  <cols>
    <col min="1" max="1" width="4.66666666666667" style="2" customWidth="1"/>
    <col min="2" max="2" width="49.7666666666667" style="3" customWidth="1"/>
    <col min="3" max="3" width="5.56666666666667" style="4" customWidth="1"/>
    <col min="4" max="4" width="10.6416666666667" style="4" customWidth="1"/>
    <col min="5" max="5" width="5.45" style="4" customWidth="1"/>
    <col min="6" max="6" width="11.475" style="4" customWidth="1"/>
    <col min="7" max="7" width="5.33333333333333" style="4" customWidth="1"/>
    <col min="8" max="8" width="13.75" style="4" customWidth="1"/>
    <col min="9" max="9" width="8.125" style="4" customWidth="1"/>
    <col min="10" max="10" width="36.9583333333333" style="4" customWidth="1"/>
    <col min="11" max="11" width="28.85" style="4" customWidth="1"/>
    <col min="12" max="12" width="21.75" style="4" customWidth="1"/>
    <col min="13" max="13" width="11.5833333333333" style="4" customWidth="1"/>
    <col min="14" max="14" width="10.125" style="4"/>
    <col min="15" max="15" width="9.75" style="4" customWidth="1"/>
    <col min="16" max="16" width="9" style="4"/>
    <col min="17" max="17" width="11.5" style="4"/>
    <col min="18" max="16384" width="9" style="4"/>
  </cols>
  <sheetData>
    <row r="1" ht="18.75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</row>
    <row r="2" ht="18" customHeight="1" spans="1:16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  <c r="O2" s="7"/>
    </row>
    <row r="3" ht="17" customHeight="1" spans="1:16">
      <c r="A3" s="10" t="s">
        <v>2</v>
      </c>
      <c r="B3" s="11" t="s">
        <v>3</v>
      </c>
      <c r="C3" s="12" t="s">
        <v>4</v>
      </c>
      <c r="D3" s="12"/>
      <c r="E3" s="12" t="s">
        <v>5</v>
      </c>
      <c r="F3" s="12"/>
      <c r="G3" s="12" t="s">
        <v>6</v>
      </c>
      <c r="H3" s="13"/>
      <c r="I3" s="14" t="s">
        <v>7</v>
      </c>
      <c r="J3" s="15" t="s">
        <v>8</v>
      </c>
      <c r="K3" s="16" t="s">
        <v>9</v>
      </c>
      <c r="L3" s="17" t="s">
        <v>10</v>
      </c>
      <c r="M3" s="16" t="s">
        <v>11</v>
      </c>
      <c r="N3" s="7"/>
      <c r="O3" s="7"/>
    </row>
    <row r="4" ht="17" customHeight="1" spans="1:16">
      <c r="A4" s="10"/>
      <c r="B4" s="11"/>
      <c r="C4" s="12" t="s">
        <v>12</v>
      </c>
      <c r="D4" s="12" t="s">
        <v>13</v>
      </c>
      <c r="E4" s="12" t="s">
        <v>12</v>
      </c>
      <c r="F4" s="12" t="s">
        <v>13</v>
      </c>
      <c r="G4" s="12" t="s">
        <v>12</v>
      </c>
      <c r="H4" s="13" t="s">
        <v>13</v>
      </c>
      <c r="I4" s="18"/>
      <c r="J4" s="19"/>
      <c r="K4" s="20"/>
      <c r="L4" s="17"/>
      <c r="M4" s="20"/>
      <c r="N4" s="7"/>
      <c r="O4" s="7"/>
    </row>
    <row r="5" s="1" customFormat="1" ht="15" customHeight="1" spans="1:16">
      <c r="A5" s="21">
        <v>1</v>
      </c>
      <c r="B5" s="22" t="s">
        <v>14</v>
      </c>
      <c r="C5" s="23">
        <v>238</v>
      </c>
      <c r="D5" s="24">
        <v>44321.61</v>
      </c>
      <c r="E5" s="23">
        <v>72</v>
      </c>
      <c r="F5" s="24">
        <v>109903.58</v>
      </c>
      <c r="G5" s="23">
        <v>310</v>
      </c>
      <c r="H5" s="24">
        <v>154225.19</v>
      </c>
      <c r="I5" s="25" t="s">
        <v>15</v>
      </c>
      <c r="J5" s="26" t="s">
        <v>16</v>
      </c>
      <c r="K5" s="36" t="s">
        <v>17</v>
      </c>
      <c r="L5" s="26" t="s">
        <v>18</v>
      </c>
      <c r="M5" s="36" t="s">
        <v>19</v>
      </c>
      <c r="N5" s="27"/>
      <c r="O5" s="27"/>
      <c r="P5" s="2"/>
    </row>
    <row r="6" s="1" customFormat="1" ht="15" customHeight="1" spans="1:16">
      <c r="A6" s="21">
        <v>2</v>
      </c>
      <c r="B6" s="22" t="s">
        <v>20</v>
      </c>
      <c r="C6" s="23">
        <v>591</v>
      </c>
      <c r="D6" s="24">
        <v>70104.35</v>
      </c>
      <c r="E6" s="23">
        <v>150</v>
      </c>
      <c r="F6" s="24">
        <v>273017.58</v>
      </c>
      <c r="G6" s="23">
        <v>741</v>
      </c>
      <c r="H6" s="24">
        <v>343121.93</v>
      </c>
      <c r="I6" s="25" t="s">
        <v>21</v>
      </c>
      <c r="J6" s="26" t="s">
        <v>20</v>
      </c>
      <c r="K6" s="36" t="s">
        <v>22</v>
      </c>
      <c r="L6" s="26" t="s">
        <v>23</v>
      </c>
      <c r="M6" s="26" t="s">
        <v>24</v>
      </c>
      <c r="N6" s="27"/>
      <c r="O6" s="27"/>
      <c r="P6" s="2"/>
    </row>
    <row r="7" s="2" customFormat="1" ht="15" customHeight="1" spans="1:16">
      <c r="A7" s="21">
        <v>3</v>
      </c>
      <c r="B7" s="22" t="s">
        <v>25</v>
      </c>
      <c r="C7" s="23">
        <v>841</v>
      </c>
      <c r="D7" s="24">
        <v>127621.27</v>
      </c>
      <c r="E7" s="23">
        <v>92</v>
      </c>
      <c r="F7" s="24">
        <v>163808.72</v>
      </c>
      <c r="G7" s="23">
        <v>933</v>
      </c>
      <c r="H7" s="24">
        <v>291429.99</v>
      </c>
      <c r="I7" s="25" t="s">
        <v>26</v>
      </c>
      <c r="J7" s="26" t="s">
        <v>25</v>
      </c>
      <c r="K7" s="26" t="s">
        <v>27</v>
      </c>
      <c r="L7" s="26" t="s">
        <v>28</v>
      </c>
      <c r="M7" s="36" t="s">
        <v>29</v>
      </c>
      <c r="N7" s="27"/>
      <c r="O7" s="27"/>
    </row>
    <row r="8" s="2" customFormat="1" ht="15" customHeight="1" spans="1:16">
      <c r="A8" s="21">
        <v>4</v>
      </c>
      <c r="B8" s="22" t="s">
        <v>30</v>
      </c>
      <c r="C8" s="23">
        <v>28</v>
      </c>
      <c r="D8" s="24">
        <v>23705.43</v>
      </c>
      <c r="E8" s="23">
        <v>51</v>
      </c>
      <c r="F8" s="24">
        <v>127633.8</v>
      </c>
      <c r="G8" s="23">
        <v>79</v>
      </c>
      <c r="H8" s="24">
        <v>151339.23</v>
      </c>
      <c r="I8" s="25" t="s">
        <v>31</v>
      </c>
      <c r="J8" s="26" t="s">
        <v>32</v>
      </c>
      <c r="K8" s="26" t="s">
        <v>33</v>
      </c>
      <c r="L8" s="26" t="s">
        <v>34</v>
      </c>
      <c r="M8" s="36" t="s">
        <v>35</v>
      </c>
      <c r="N8" s="27"/>
      <c r="O8" s="27"/>
    </row>
    <row r="9" s="2" customFormat="1" ht="15" customHeight="1" spans="1:16">
      <c r="A9" s="21">
        <v>5</v>
      </c>
      <c r="B9" s="22" t="s">
        <v>36</v>
      </c>
      <c r="C9" s="23">
        <v>63</v>
      </c>
      <c r="D9" s="24">
        <v>2267.15</v>
      </c>
      <c r="E9" s="23">
        <v>21</v>
      </c>
      <c r="F9" s="24">
        <v>107678.78</v>
      </c>
      <c r="G9" s="23">
        <v>84</v>
      </c>
      <c r="H9" s="24">
        <v>109945.93</v>
      </c>
      <c r="I9" s="25" t="s">
        <v>31</v>
      </c>
      <c r="J9" s="26" t="s">
        <v>37</v>
      </c>
      <c r="K9" s="36" t="s">
        <v>38</v>
      </c>
      <c r="L9" s="26" t="s">
        <v>28</v>
      </c>
      <c r="M9" s="36" t="s">
        <v>29</v>
      </c>
      <c r="N9" s="27"/>
      <c r="O9" s="27"/>
    </row>
    <row r="10" s="2" customFormat="1" ht="24" customHeight="1" spans="1:16">
      <c r="A10" s="28" t="s">
        <v>39</v>
      </c>
      <c r="B10" s="29"/>
      <c r="C10" s="23">
        <f>SUM(C5:C9)</f>
        <v>1761</v>
      </c>
      <c r="D10" s="24">
        <f>SUM(D5:D9)</f>
        <v>268019.81</v>
      </c>
      <c r="E10" s="23">
        <f>SUM(E5:E9)</f>
        <v>386</v>
      </c>
      <c r="F10" s="24">
        <f>SUM(F5:F9)</f>
        <v>782042.46</v>
      </c>
      <c r="G10" s="23">
        <f>SUM(G5:G9)</f>
        <v>2147</v>
      </c>
      <c r="H10" s="24">
        <f>SUM(H5:H9)</f>
        <v>1050062.27</v>
      </c>
      <c r="I10" s="30"/>
      <c r="J10" s="31"/>
      <c r="K10" s="32"/>
      <c r="L10" s="33"/>
      <c r="M10" s="32"/>
      <c r="N10" s="27"/>
      <c r="O10" s="27"/>
    </row>
    <row r="11" ht="24" customHeight="1" spans="1:16">
      <c r="K11" s="34" t="s">
        <v>40</v>
      </c>
      <c r="L11" s="35"/>
    </row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</sheetData>
  <mergeCells count="14">
    <mergeCell ref="A1:M1"/>
    <mergeCell ref="A2:M2"/>
    <mergeCell ref="C3:D3"/>
    <mergeCell ref="E3:F3"/>
    <mergeCell ref="G3:H3"/>
    <mergeCell ref="A10:B10"/>
    <mergeCell ref="K11:L11"/>
    <mergeCell ref="A3:A4"/>
    <mergeCell ref="B3:B4"/>
    <mergeCell ref="I3:I4"/>
    <mergeCell ref="J3:J4"/>
    <mergeCell ref="K3:K4"/>
    <mergeCell ref="L3:L4"/>
    <mergeCell ref="M3:M4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睿睿妈</cp:lastModifiedBy>
  <dcterms:created xsi:type="dcterms:W3CDTF">2023-07-13T04:31:00Z</dcterms:created>
  <dcterms:modified xsi:type="dcterms:W3CDTF">2026-05-11T02:54:07Z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1014824D19B54557B14D8A698F354863_13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